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tabRatio="931" activeTab="0"/>
  </bookViews>
  <sheets>
    <sheet name="WM3" sheetId="1" r:id="rId1"/>
    <sheet name="WF3" sheetId="2" r:id="rId2"/>
    <sheet name="BM3" sheetId="3" r:id="rId3"/>
    <sheet name="BF3" sheetId="4" r:id="rId4"/>
    <sheet name="AIM3" sheetId="5" r:id="rId5"/>
    <sheet name="AIF3" sheetId="6" r:id="rId6"/>
    <sheet name="AM3" sheetId="7" r:id="rId7"/>
    <sheet name="AF3" sheetId="8" r:id="rId8"/>
    <sheet name="HM3" sheetId="9" r:id="rId9"/>
    <sheet name="HF3" sheetId="10" r:id="rId10"/>
    <sheet name="WM" sheetId="11" r:id="rId11"/>
    <sheet name="WF" sheetId="12" r:id="rId12"/>
    <sheet name="BM" sheetId="13" r:id="rId13"/>
    <sheet name="BF" sheetId="14" r:id="rId14"/>
    <sheet name="AIM" sheetId="15" r:id="rId15"/>
    <sheet name="AIF" sheetId="16" r:id="rId16"/>
    <sheet name="AM" sheetId="17" r:id="rId17"/>
    <sheet name="AF" sheetId="18" r:id="rId18"/>
    <sheet name="HM" sheetId="19" r:id="rId19"/>
    <sheet name="HF" sheetId="20" r:id="rId20"/>
    <sheet name="All race sex" sheetId="21" r:id="rId21"/>
    <sheet name="Males" sheetId="22" r:id="rId22"/>
    <sheet name="Females" sheetId="23" r:id="rId23"/>
    <sheet name="Sheet1" sheetId="24" r:id="rId24"/>
    <sheet name="Sheet2" sheetId="25" r:id="rId25"/>
    <sheet name="Sheet3" sheetId="26" r:id="rId26"/>
  </sheets>
  <definedNames/>
  <calcPr fullCalcOnLoad="1"/>
</workbook>
</file>

<file path=xl/sharedStrings.xml><?xml version="1.0" encoding="utf-8"?>
<sst xmlns="http://schemas.openxmlformats.org/spreadsheetml/2006/main" count="326" uniqueCount="36">
  <si>
    <t>offense_collapse</t>
  </si>
  <si>
    <t>d</t>
  </si>
  <si>
    <t>Freq.</t>
  </si>
  <si>
    <t>-----------------</t>
  </si>
  <si>
    <t>VIOLENT OFFENSES</t>
  </si>
  <si>
    <t>ROBBERY/BURGLARY</t>
  </si>
  <si>
    <t>DRUG OFFENSES</t>
  </si>
  <si>
    <t>LARCENY/THEFT</t>
  </si>
  <si>
    <t>OTHER OFFENSES</t>
  </si>
  <si>
    <t>UNKNOWN</t>
  </si>
  <si>
    <t>Total</t>
  </si>
  <si>
    <t>--------------</t>
  </si>
  <si>
    <t>-&gt; racesex = 1, y</t>
  </si>
  <si>
    <t>ar = 1990</t>
  </si>
  <si>
    <t>ar = 1991</t>
  </si>
  <si>
    <t>-&gt; racesex = 2, y</t>
  </si>
  <si>
    <t>-&gt; racesex = 5, y</t>
  </si>
  <si>
    <t>-&gt; racesex = 6, y</t>
  </si>
  <si>
    <t>-&gt; racesex = 7, y</t>
  </si>
  <si>
    <t>-&gt; racesex = 8, y</t>
  </si>
  <si>
    <t>-&gt; racesex = 9, y</t>
  </si>
  <si>
    <t>-&gt; racesex = 10,</t>
  </si>
  <si>
    <t>ear = 1990</t>
  </si>
  <si>
    <t>-&gt; racesex = 11,</t>
  </si>
  <si>
    <t>-&gt; racesex = 12,</t>
  </si>
  <si>
    <t>by racesex year: tab offense_collapsed if newsentence==1</t>
  </si>
  <si>
    <t>White males</t>
  </si>
  <si>
    <t>White females</t>
  </si>
  <si>
    <t>Black males</t>
  </si>
  <si>
    <t>Black females</t>
  </si>
  <si>
    <t>Native American males</t>
  </si>
  <si>
    <t>Native American females</t>
  </si>
  <si>
    <t>Asian males</t>
  </si>
  <si>
    <t>Asian females</t>
  </si>
  <si>
    <t>Hispanic males</t>
  </si>
  <si>
    <t>Hispanic females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</si>
</sst>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worksheet" Target="worksheets/sheet1.xml" /><Relationship Id="rId25" Type="http://schemas.openxmlformats.org/officeDocument/2006/relationships/worksheet" Target="worksheets/sheet2.xml" /><Relationship Id="rId26" Type="http://schemas.openxmlformats.org/officeDocument/2006/relationships/worksheet" Target="worksheets/sheet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White Males (Non-Hispanic) 
3-Year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Sheet1!$AV$9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Sheet1!$AW$8:$BJ$8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Sheet1!$AW$9:$BJ$9</c:f>
              <c:numCache>
                <c:ptCount val="14"/>
                <c:pt idx="0">
                  <c:v>22.36642046861344</c:v>
                </c:pt>
                <c:pt idx="1">
                  <c:v>23.794483422355825</c:v>
                </c:pt>
                <c:pt idx="2">
                  <c:v>26.020291888188776</c:v>
                </c:pt>
                <c:pt idx="3">
                  <c:v>28.147613253763637</c:v>
                </c:pt>
                <c:pt idx="4">
                  <c:v>29.09308941624135</c:v>
                </c:pt>
                <c:pt idx="5">
                  <c:v>31.141621101609733</c:v>
                </c:pt>
                <c:pt idx="6">
                  <c:v>31.59466176279697</c:v>
                </c:pt>
                <c:pt idx="7">
                  <c:v>31.10222626150649</c:v>
                </c:pt>
                <c:pt idx="8">
                  <c:v>28.73853585531221</c:v>
                </c:pt>
                <c:pt idx="9">
                  <c:v>27.49759839206021</c:v>
                </c:pt>
                <c:pt idx="10">
                  <c:v>26.827886110305162</c:v>
                </c:pt>
                <c:pt idx="11">
                  <c:v>27.75366485273126</c:v>
                </c:pt>
                <c:pt idx="12">
                  <c:v>23.124771140600775</c:v>
                </c:pt>
                <c:pt idx="13">
                  <c:v>21.686859476832584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Sheet1!$AV$10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Sheet1!$AW$8:$BJ$8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Sheet1!$AW$10:$BJ$10</c:f>
              <c:numCache>
                <c:ptCount val="14"/>
                <c:pt idx="0">
                  <c:v>17.402670615605437</c:v>
                </c:pt>
                <c:pt idx="1">
                  <c:v>17.5700986860442</c:v>
                </c:pt>
                <c:pt idx="2">
                  <c:v>18.45648258836706</c:v>
                </c:pt>
                <c:pt idx="3">
                  <c:v>19.26407681048344</c:v>
                </c:pt>
                <c:pt idx="4">
                  <c:v>19.401958750844774</c:v>
                </c:pt>
                <c:pt idx="5">
                  <c:v>19.401958750844774</c:v>
                </c:pt>
                <c:pt idx="6">
                  <c:v>18.63375936883163</c:v>
                </c:pt>
                <c:pt idx="7">
                  <c:v>17.80646772666363</c:v>
                </c:pt>
                <c:pt idx="8">
                  <c:v>15.363987640262865</c:v>
                </c:pt>
                <c:pt idx="9">
                  <c:v>13.532127575462292</c:v>
                </c:pt>
                <c:pt idx="10">
                  <c:v>12.251795272107055</c:v>
                </c:pt>
                <c:pt idx="11">
                  <c:v>12.38967721246839</c:v>
                </c:pt>
                <c:pt idx="12">
                  <c:v>10.63660682787429</c:v>
                </c:pt>
                <c:pt idx="13">
                  <c:v>9.957045836093435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Sheet1!$AV$11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Sheet1!$AW$8:$BJ$8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Sheet1!$AW$11:$BJ$11</c:f>
              <c:numCache>
                <c:ptCount val="14"/>
                <c:pt idx="0">
                  <c:v>11.050252648958292</c:v>
                </c:pt>
                <c:pt idx="1">
                  <c:v>12.271492692158674</c:v>
                </c:pt>
                <c:pt idx="2">
                  <c:v>12.724533353345912</c:v>
                </c:pt>
                <c:pt idx="3">
                  <c:v>13.492732735359056</c:v>
                </c:pt>
                <c:pt idx="4">
                  <c:v>12.448769472623246</c:v>
                </c:pt>
                <c:pt idx="5">
                  <c:v>12.015426231487625</c:v>
                </c:pt>
                <c:pt idx="6">
                  <c:v>10.912370708596958</c:v>
                </c:pt>
                <c:pt idx="7">
                  <c:v>10.65630424792591</c:v>
                </c:pt>
                <c:pt idx="8">
                  <c:v>9.84871002580953</c:v>
                </c:pt>
                <c:pt idx="9">
                  <c:v>9.592643565138482</c:v>
                </c:pt>
                <c:pt idx="10">
                  <c:v>9.297182264364196</c:v>
                </c:pt>
                <c:pt idx="11">
                  <c:v>9.84871002580953</c:v>
                </c:pt>
                <c:pt idx="12">
                  <c:v>8.804746763073718</c:v>
                </c:pt>
                <c:pt idx="13">
                  <c:v>8.243370291602576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Sheet1!$AV$12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Sheet1!$AW$8:$BJ$8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Sheet1!$AW$12:$BJ$12</c:f>
              <c:numCache>
                <c:ptCount val="14"/>
                <c:pt idx="0">
                  <c:v>10.90252199857115</c:v>
                </c:pt>
                <c:pt idx="1">
                  <c:v>11.463898470042293</c:v>
                </c:pt>
                <c:pt idx="2">
                  <c:v>12.98059981401696</c:v>
                </c:pt>
                <c:pt idx="3">
                  <c:v>13.689706935875245</c:v>
                </c:pt>
                <c:pt idx="4">
                  <c:v>13.729101775978483</c:v>
                </c:pt>
                <c:pt idx="5">
                  <c:v>13.709404355926864</c:v>
                </c:pt>
                <c:pt idx="6">
                  <c:v>13.926075976494674</c:v>
                </c:pt>
                <c:pt idx="7">
                  <c:v>13.689706935875245</c:v>
                </c:pt>
                <c:pt idx="8">
                  <c:v>12.783625613500769</c:v>
                </c:pt>
                <c:pt idx="9">
                  <c:v>11.50329331014553</c:v>
                </c:pt>
                <c:pt idx="10">
                  <c:v>11.286621689577721</c:v>
                </c:pt>
                <c:pt idx="11">
                  <c:v>10.853278448442103</c:v>
                </c:pt>
                <c:pt idx="12">
                  <c:v>8.745654502918862</c:v>
                </c:pt>
                <c:pt idx="13">
                  <c:v>7.445624779512004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Sheet1!$AV$13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Sheet1!$AW$8:$BJ$8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Sheet1!$AW$13:$BJ$13</c:f>
              <c:numCache>
                <c:ptCount val="14"/>
                <c:pt idx="0">
                  <c:v>7.031978958428004</c:v>
                </c:pt>
                <c:pt idx="1">
                  <c:v>7.622901559976576</c:v>
                </c:pt>
                <c:pt idx="2">
                  <c:v>8.962326123486672</c:v>
                </c:pt>
                <c:pt idx="3">
                  <c:v>10.242658426841912</c:v>
                </c:pt>
                <c:pt idx="4">
                  <c:v>11.956333971332768</c:v>
                </c:pt>
                <c:pt idx="5">
                  <c:v>13.079086914275054</c:v>
                </c:pt>
                <c:pt idx="6">
                  <c:v>15.324592800159627</c:v>
                </c:pt>
                <c:pt idx="7">
                  <c:v>14.792762458765914</c:v>
                </c:pt>
                <c:pt idx="8">
                  <c:v>15.895817981656583</c:v>
                </c:pt>
                <c:pt idx="9">
                  <c:v>17.885257406870107</c:v>
                </c:pt>
                <c:pt idx="10">
                  <c:v>21.942925937503635</c:v>
                </c:pt>
                <c:pt idx="11">
                  <c:v>24.208129243439824</c:v>
                </c:pt>
                <c:pt idx="12">
                  <c:v>20.564106533890296</c:v>
                </c:pt>
                <c:pt idx="13">
                  <c:v>18.58451581870258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Sheet1!$AV$14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Sheet1!$AW$8:$BJ$8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Sheet1!$AW$14:$BJ$14</c:f>
              <c:numCache>
                <c:ptCount val="14"/>
                <c:pt idx="0">
                  <c:v>0.059092260154857176</c:v>
                </c:pt>
                <c:pt idx="1">
                  <c:v>0.11818452030971434</c:v>
                </c:pt>
                <c:pt idx="2">
                  <c:v>0.23636904061942873</c:v>
                </c:pt>
                <c:pt idx="3">
                  <c:v>0.3545535609291431</c:v>
                </c:pt>
                <c:pt idx="4">
                  <c:v>0.3939484010323812</c:v>
                </c:pt>
                <c:pt idx="5">
                  <c:v>0.3348561408775241</c:v>
                </c:pt>
                <c:pt idx="6">
                  <c:v>0.23636904061942873</c:v>
                </c:pt>
                <c:pt idx="7">
                  <c:v>0.11818452030971434</c:v>
                </c:pt>
                <c:pt idx="8">
                  <c:v>0.07878968020647624</c:v>
                </c:pt>
                <c:pt idx="9">
                  <c:v>0.05909226015485717</c:v>
                </c:pt>
                <c:pt idx="10">
                  <c:v>0.07878968020647624</c:v>
                </c:pt>
                <c:pt idx="11">
                  <c:v>0.05909226015485717</c:v>
                </c:pt>
                <c:pt idx="12">
                  <c:v>0.25606646067104777</c:v>
                </c:pt>
                <c:pt idx="13">
                  <c:v>0.35455356092914303</c:v>
                </c:pt>
              </c:numCache>
            </c:numRef>
          </c:val>
          <c:smooth val="0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2787"/>
        <c:crosses val="autoZero"/>
        <c:auto val="1"/>
        <c:lblOffset val="100"/>
        <c:noMultiLvlLbl val="0"/>
      </c:catAx>
      <c:valAx>
        <c:axId val="2759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7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Hispanic Females (Any Race)
3-Year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Sheet1!$AV$122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Sheet1!$AW$121:$BJ$121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Sheet1!$AW$122:$BJ$122</c:f>
              <c:numCache>
                <c:ptCount val="14"/>
                <c:pt idx="0">
                  <c:v>2.0066621182325317</c:v>
                </c:pt>
                <c:pt idx="1">
                  <c:v>2.675549490976709</c:v>
                </c:pt>
                <c:pt idx="2">
                  <c:v>2.675549490976709</c:v>
                </c:pt>
                <c:pt idx="3">
                  <c:v>2.0066621182325317</c:v>
                </c:pt>
                <c:pt idx="4">
                  <c:v>2.675549490976709</c:v>
                </c:pt>
                <c:pt idx="5">
                  <c:v>4.682211609209241</c:v>
                </c:pt>
                <c:pt idx="6">
                  <c:v>8.695535845674305</c:v>
                </c:pt>
                <c:pt idx="7">
                  <c:v>10.03331059116266</c:v>
                </c:pt>
                <c:pt idx="8">
                  <c:v>8.026648472930129</c:v>
                </c:pt>
                <c:pt idx="9">
                  <c:v>8.026648472930129</c:v>
                </c:pt>
                <c:pt idx="10">
                  <c:v>6.019986354697596</c:v>
                </c:pt>
                <c:pt idx="11">
                  <c:v>8.026648472930127</c:v>
                </c:pt>
                <c:pt idx="12">
                  <c:v>5.351098981953418</c:v>
                </c:pt>
                <c:pt idx="13">
                  <c:v>6.019986354697595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Sheet1!$AV$123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Sheet1!$AW$121:$BJ$121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Sheet1!$AW$123:$BJ$123</c:f>
              <c:numCache>
                <c:ptCount val="14"/>
                <c:pt idx="0">
                  <c:v>0</c:v>
                </c:pt>
                <c:pt idx="1">
                  <c:v>0.6688873727441772</c:v>
                </c:pt>
                <c:pt idx="2">
                  <c:v>0.6688873727441772</c:v>
                </c:pt>
                <c:pt idx="3">
                  <c:v>0.6688873727441772</c:v>
                </c:pt>
                <c:pt idx="4">
                  <c:v>0.6688873727441772</c:v>
                </c:pt>
                <c:pt idx="5">
                  <c:v>2.675549490976709</c:v>
                </c:pt>
                <c:pt idx="6">
                  <c:v>5.351098981953418</c:v>
                </c:pt>
                <c:pt idx="7">
                  <c:v>6.019986354697596</c:v>
                </c:pt>
                <c:pt idx="8">
                  <c:v>4.013324236465063</c:v>
                </c:pt>
                <c:pt idx="9">
                  <c:v>3.3444368637208868</c:v>
                </c:pt>
                <c:pt idx="10">
                  <c:v>2.675549490976709</c:v>
                </c:pt>
                <c:pt idx="11">
                  <c:v>3.3444368637208863</c:v>
                </c:pt>
                <c:pt idx="12">
                  <c:v>2.0066621182325317</c:v>
                </c:pt>
                <c:pt idx="13">
                  <c:v>2.0066621182325317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Sheet1!$AV$124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Sheet1!$AW$121:$BJ$121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Sheet1!$AW$124:$BJ$124</c:f>
              <c:numCache>
                <c:ptCount val="14"/>
                <c:pt idx="0">
                  <c:v>7.023317413813862</c:v>
                </c:pt>
                <c:pt idx="1">
                  <c:v>10.702197963906835</c:v>
                </c:pt>
                <c:pt idx="2">
                  <c:v>12.039972709395192</c:v>
                </c:pt>
                <c:pt idx="3">
                  <c:v>18.059959064092784</c:v>
                </c:pt>
                <c:pt idx="4">
                  <c:v>17.39107169134861</c:v>
                </c:pt>
                <c:pt idx="5">
                  <c:v>21.40439592781367</c:v>
                </c:pt>
                <c:pt idx="6">
                  <c:v>18.728846436836964</c:v>
                </c:pt>
                <c:pt idx="7">
                  <c:v>15.384409573116079</c:v>
                </c:pt>
                <c:pt idx="8">
                  <c:v>13.377747454883547</c:v>
                </c:pt>
                <c:pt idx="9">
                  <c:v>14.715522200371902</c:v>
                </c:pt>
                <c:pt idx="10">
                  <c:v>16.722184318604434</c:v>
                </c:pt>
                <c:pt idx="11">
                  <c:v>16.722184318604434</c:v>
                </c:pt>
                <c:pt idx="12">
                  <c:v>14.715522200371902</c:v>
                </c:pt>
                <c:pt idx="13">
                  <c:v>16.053296945860257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Sheet1!$AV$125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Sheet1!$AW$121:$BJ$121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Sheet1!$AW$125:$BJ$125</c:f>
              <c:numCache>
                <c:ptCount val="14"/>
                <c:pt idx="0">
                  <c:v>4.013324236465063</c:v>
                </c:pt>
                <c:pt idx="1">
                  <c:v>4.013324236465063</c:v>
                </c:pt>
                <c:pt idx="2">
                  <c:v>5.351098981953419</c:v>
                </c:pt>
                <c:pt idx="3">
                  <c:v>3.3444368637208868</c:v>
                </c:pt>
                <c:pt idx="4">
                  <c:v>3.3444368637208868</c:v>
                </c:pt>
                <c:pt idx="5">
                  <c:v>5.351098981953418</c:v>
                </c:pt>
                <c:pt idx="6">
                  <c:v>6.688873727441773</c:v>
                </c:pt>
                <c:pt idx="7">
                  <c:v>8.026648472930127</c:v>
                </c:pt>
                <c:pt idx="8">
                  <c:v>4.682211609209241</c:v>
                </c:pt>
                <c:pt idx="9">
                  <c:v>6.6888737274417736</c:v>
                </c:pt>
                <c:pt idx="10">
                  <c:v>7.357761100185951</c:v>
                </c:pt>
                <c:pt idx="11">
                  <c:v>7.357761100185951</c:v>
                </c:pt>
                <c:pt idx="12">
                  <c:v>6.019986354697596</c:v>
                </c:pt>
                <c:pt idx="13">
                  <c:v>4.013324236465063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Sheet1!$AV$126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Sheet1!$AW$121:$BJ$121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Sheet1!$AW$126:$BJ$126</c:f>
              <c:numCache>
                <c:ptCount val="14"/>
                <c:pt idx="0">
                  <c:v>1.0033310591162659</c:v>
                </c:pt>
                <c:pt idx="1">
                  <c:v>1.3377747454883544</c:v>
                </c:pt>
                <c:pt idx="2">
                  <c:v>1.3377747454883544</c:v>
                </c:pt>
                <c:pt idx="3">
                  <c:v>4.013324236465064</c:v>
                </c:pt>
                <c:pt idx="4">
                  <c:v>4.682211609209241</c:v>
                </c:pt>
                <c:pt idx="5">
                  <c:v>6.019986354697596</c:v>
                </c:pt>
                <c:pt idx="6">
                  <c:v>2.675549490976709</c:v>
                </c:pt>
                <c:pt idx="7">
                  <c:v>2.0066621182325317</c:v>
                </c:pt>
                <c:pt idx="8">
                  <c:v>2.0066621182325317</c:v>
                </c:pt>
                <c:pt idx="9">
                  <c:v>4.682211609209241</c:v>
                </c:pt>
                <c:pt idx="10">
                  <c:v>4.682211609209241</c:v>
                </c:pt>
                <c:pt idx="11">
                  <c:v>7.35776110018595</c:v>
                </c:pt>
                <c:pt idx="12">
                  <c:v>4.682211609209241</c:v>
                </c:pt>
                <c:pt idx="13">
                  <c:v>6.019986354697596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Sheet1!$AV$127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Sheet1!$AW$121:$BJ$121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Sheet1!$AW$127:$BJ$127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5407676"/>
        <c:axId val="27342493"/>
      </c:line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42493"/>
        <c:crosses val="autoZero"/>
        <c:auto val="1"/>
        <c:lblOffset val="100"/>
        <c:noMultiLvlLbl val="0"/>
      </c:catAx>
      <c:valAx>
        <c:axId val="2734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0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White Males (Non-Hispanic)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Sheet1!$C$9:$P$9</c:f>
              <c:numCache>
                <c:ptCount val="14"/>
                <c:pt idx="0">
                  <c:v>21.805043997142295</c:v>
                </c:pt>
                <c:pt idx="1">
                  <c:v>22.927796940084583</c:v>
                </c:pt>
                <c:pt idx="2">
                  <c:v>26.650609329840584</c:v>
                </c:pt>
                <c:pt idx="3">
                  <c:v>28.48246939464116</c:v>
                </c:pt>
                <c:pt idx="4">
                  <c:v>29.30976103680916</c:v>
                </c:pt>
                <c:pt idx="5">
                  <c:v>29.48703781727373</c:v>
                </c:pt>
                <c:pt idx="6">
                  <c:v>34.62806445074631</c:v>
                </c:pt>
                <c:pt idx="7">
                  <c:v>30.668883020370874</c:v>
                </c:pt>
                <c:pt idx="8">
                  <c:v>28.009731313402305</c:v>
                </c:pt>
                <c:pt idx="9">
                  <c:v>27.536993232163447</c:v>
                </c:pt>
                <c:pt idx="10">
                  <c:v>26.946070630614873</c:v>
                </c:pt>
                <c:pt idx="11">
                  <c:v>26.00059446813716</c:v>
                </c:pt>
                <c:pt idx="12">
                  <c:v>30.31432945944173</c:v>
                </c:pt>
                <c:pt idx="13">
                  <c:v>13.059389494223437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Sheet1!$C$10:$P$10</c:f>
              <c:numCache>
                <c:ptCount val="14"/>
                <c:pt idx="0">
                  <c:v>17.55040126599258</c:v>
                </c:pt>
                <c:pt idx="1">
                  <c:v>17.254939965218295</c:v>
                </c:pt>
                <c:pt idx="2">
                  <c:v>17.904954826921724</c:v>
                </c:pt>
                <c:pt idx="3">
                  <c:v>20.209552972961156</c:v>
                </c:pt>
                <c:pt idx="4">
                  <c:v>19.67772263156744</c:v>
                </c:pt>
                <c:pt idx="5">
                  <c:v>18.318600648005724</c:v>
                </c:pt>
                <c:pt idx="6">
                  <c:v>20.209552972961156</c:v>
                </c:pt>
                <c:pt idx="7">
                  <c:v>17.37312448552801</c:v>
                </c:pt>
                <c:pt idx="8">
                  <c:v>15.836725721501724</c:v>
                </c:pt>
                <c:pt idx="9">
                  <c:v>12.882112713758865</c:v>
                </c:pt>
                <c:pt idx="10">
                  <c:v>11.877544291126293</c:v>
                </c:pt>
                <c:pt idx="11">
                  <c:v>11.995728811436006</c:v>
                </c:pt>
                <c:pt idx="12">
                  <c:v>13.295758534842864</c:v>
                </c:pt>
                <c:pt idx="13">
                  <c:v>6.618333137344004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Sheet1!$B$11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Sheet1!$C$11:$P$11</c:f>
              <c:numCache>
                <c:ptCount val="14"/>
                <c:pt idx="0">
                  <c:v>11.404806209887434</c:v>
                </c:pt>
                <c:pt idx="1">
                  <c:v>10.695699088029148</c:v>
                </c:pt>
                <c:pt idx="2">
                  <c:v>14.713972778559436</c:v>
                </c:pt>
                <c:pt idx="3">
                  <c:v>12.763928193449152</c:v>
                </c:pt>
                <c:pt idx="4">
                  <c:v>13.00029723406858</c:v>
                </c:pt>
                <c:pt idx="5">
                  <c:v>11.582082990352006</c:v>
                </c:pt>
                <c:pt idx="6">
                  <c:v>11.463898470042292</c:v>
                </c:pt>
                <c:pt idx="7">
                  <c:v>9.691130665396576</c:v>
                </c:pt>
                <c:pt idx="8">
                  <c:v>10.813883608338864</c:v>
                </c:pt>
                <c:pt idx="9">
                  <c:v>9.041115803693149</c:v>
                </c:pt>
                <c:pt idx="10">
                  <c:v>8.922931283383434</c:v>
                </c:pt>
                <c:pt idx="11">
                  <c:v>9.927499706016006</c:v>
                </c:pt>
                <c:pt idx="12">
                  <c:v>10.695699088029148</c:v>
                </c:pt>
                <c:pt idx="13">
                  <c:v>5.791041495176003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Sheet1!$B$12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Sheet1!$C$12:$P$12</c:f>
              <c:numCache>
                <c:ptCount val="14"/>
                <c:pt idx="0">
                  <c:v>10.400237787254863</c:v>
                </c:pt>
                <c:pt idx="1">
                  <c:v>11.404806209887434</c:v>
                </c:pt>
                <c:pt idx="2">
                  <c:v>12.58665141298458</c:v>
                </c:pt>
                <c:pt idx="3">
                  <c:v>14.950341819178865</c:v>
                </c:pt>
                <c:pt idx="4">
                  <c:v>13.532127575462292</c:v>
                </c:pt>
                <c:pt idx="5">
                  <c:v>12.704835933294293</c:v>
                </c:pt>
                <c:pt idx="6">
                  <c:v>14.891249559024008</c:v>
                </c:pt>
                <c:pt idx="7">
                  <c:v>14.182142437165723</c:v>
                </c:pt>
                <c:pt idx="8">
                  <c:v>11.995728811436006</c:v>
                </c:pt>
                <c:pt idx="9">
                  <c:v>12.173005591900578</c:v>
                </c:pt>
                <c:pt idx="10">
                  <c:v>10.341145527100005</c:v>
                </c:pt>
                <c:pt idx="11">
                  <c:v>11.345713949732579</c:v>
                </c:pt>
                <c:pt idx="12">
                  <c:v>10.87297586849372</c:v>
                </c:pt>
                <c:pt idx="13">
                  <c:v>4.018273690530288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Sheet1!$C$13:$P$13</c:f>
              <c:numCache>
                <c:ptCount val="14"/>
                <c:pt idx="0">
                  <c:v>7.504717039666862</c:v>
                </c:pt>
                <c:pt idx="1">
                  <c:v>6.559240877189146</c:v>
                </c:pt>
                <c:pt idx="2">
                  <c:v>8.80474676307372</c:v>
                </c:pt>
                <c:pt idx="3">
                  <c:v>11.52299073019715</c:v>
                </c:pt>
                <c:pt idx="4">
                  <c:v>10.400237787254863</c:v>
                </c:pt>
                <c:pt idx="5">
                  <c:v>13.945773396546294</c:v>
                </c:pt>
                <c:pt idx="6">
                  <c:v>14.891249559024008</c:v>
                </c:pt>
                <c:pt idx="7">
                  <c:v>17.13675544490858</c:v>
                </c:pt>
                <c:pt idx="8">
                  <c:v>12.350282372365148</c:v>
                </c:pt>
                <c:pt idx="9">
                  <c:v>18.200416127696013</c:v>
                </c:pt>
                <c:pt idx="10">
                  <c:v>23.105073720549157</c:v>
                </c:pt>
                <c:pt idx="11">
                  <c:v>24.523287964265727</c:v>
                </c:pt>
                <c:pt idx="12">
                  <c:v>24.996026045504586</c:v>
                </c:pt>
                <c:pt idx="13">
                  <c:v>12.173005591900578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Sheet1!$C$14:$P$14</c:f>
              <c:numCache>
                <c:ptCount val="14"/>
                <c:pt idx="0">
                  <c:v>0.059092260154857176</c:v>
                </c:pt>
                <c:pt idx="1">
                  <c:v>0.059092260154857176</c:v>
                </c:pt>
                <c:pt idx="2">
                  <c:v>0.2363690406194287</c:v>
                </c:pt>
                <c:pt idx="3">
                  <c:v>0.4136458210840003</c:v>
                </c:pt>
                <c:pt idx="4">
                  <c:v>0.4136458210840003</c:v>
                </c:pt>
                <c:pt idx="5">
                  <c:v>0.3545535609291431</c:v>
                </c:pt>
                <c:pt idx="6">
                  <c:v>0.2363690406194287</c:v>
                </c:pt>
                <c:pt idx="7">
                  <c:v>0.11818452030971435</c:v>
                </c:pt>
                <c:pt idx="8">
                  <c:v>0</c:v>
                </c:pt>
                <c:pt idx="9">
                  <c:v>0.11818452030971435</c:v>
                </c:pt>
                <c:pt idx="10">
                  <c:v>0.059092260154857176</c:v>
                </c:pt>
                <c:pt idx="11">
                  <c:v>0.059092260154857176</c:v>
                </c:pt>
                <c:pt idx="12">
                  <c:v>0.059092260154857176</c:v>
                </c:pt>
                <c:pt idx="13">
                  <c:v>0.6500148617034289</c:v>
                </c:pt>
              </c:numCache>
            </c:numRef>
          </c:val>
          <c:smooth val="0"/>
        </c:ser>
        <c:marker val="1"/>
        <c:axId val="44755846"/>
        <c:axId val="149431"/>
      </c:line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431"/>
        <c:crosses val="autoZero"/>
        <c:auto val="1"/>
        <c:lblOffset val="100"/>
        <c:noMultiLvlLbl val="0"/>
      </c:catAx>
      <c:valAx>
        <c:axId val="14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5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White Females (Non-Hispanic)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Sheet1!$C$20:$P$20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Sheet1!$C$21:$P$21</c:f>
              <c:numCache>
                <c:ptCount val="14"/>
                <c:pt idx="0">
                  <c:v>0.7890964901551758</c:v>
                </c:pt>
                <c:pt idx="1">
                  <c:v>1.0145526301995118</c:v>
                </c:pt>
                <c:pt idx="2">
                  <c:v>0.8454605251662598</c:v>
                </c:pt>
                <c:pt idx="3">
                  <c:v>1.0709166652105957</c:v>
                </c:pt>
                <c:pt idx="4">
                  <c:v>0.9018245601773438</c:v>
                </c:pt>
                <c:pt idx="5">
                  <c:v>1.4091008752770997</c:v>
                </c:pt>
                <c:pt idx="6">
                  <c:v>1.7472850853436035</c:v>
                </c:pt>
                <c:pt idx="7">
                  <c:v>1.6345570153214355</c:v>
                </c:pt>
                <c:pt idx="8">
                  <c:v>1.4091008752770997</c:v>
                </c:pt>
                <c:pt idx="9">
                  <c:v>1.5781929803103516</c:v>
                </c:pt>
                <c:pt idx="10">
                  <c:v>1.2400087702438476</c:v>
                </c:pt>
                <c:pt idx="11">
                  <c:v>1.4091008752770997</c:v>
                </c:pt>
                <c:pt idx="12">
                  <c:v>1.7472850853436035</c:v>
                </c:pt>
                <c:pt idx="13">
                  <c:v>0.8454605251662598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Sheet1!$B$22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Sheet1!$C$20:$P$20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Sheet1!$C$22:$P$22</c:f>
              <c:numCache>
                <c:ptCount val="14"/>
                <c:pt idx="0">
                  <c:v>0.3945482450775879</c:v>
                </c:pt>
                <c:pt idx="1">
                  <c:v>0.5072763150997559</c:v>
                </c:pt>
                <c:pt idx="2">
                  <c:v>0.22545614004433595</c:v>
                </c:pt>
                <c:pt idx="3">
                  <c:v>0.3945482450775879</c:v>
                </c:pt>
                <c:pt idx="4">
                  <c:v>0.6763684201330078</c:v>
                </c:pt>
                <c:pt idx="5">
                  <c:v>0.5072763150997559</c:v>
                </c:pt>
                <c:pt idx="6">
                  <c:v>0.9018245601773438</c:v>
                </c:pt>
                <c:pt idx="7">
                  <c:v>1.1836447352327637</c:v>
                </c:pt>
                <c:pt idx="8">
                  <c:v>0.9018245601773438</c:v>
                </c:pt>
                <c:pt idx="9">
                  <c:v>0.4509122800886719</c:v>
                </c:pt>
                <c:pt idx="10">
                  <c:v>0.8454605251662598</c:v>
                </c:pt>
                <c:pt idx="11">
                  <c:v>0.5636403501108399</c:v>
                </c:pt>
                <c:pt idx="12">
                  <c:v>0.5636403501108399</c:v>
                </c:pt>
                <c:pt idx="13">
                  <c:v>0.4509122800886719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Sheet1!$B$23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Sheet1!$C$20:$P$20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Sheet1!$C$23:$P$23</c:f>
              <c:numCache>
                <c:ptCount val="14"/>
                <c:pt idx="0">
                  <c:v>1.0145526301995118</c:v>
                </c:pt>
                <c:pt idx="1">
                  <c:v>0.7890964901551758</c:v>
                </c:pt>
                <c:pt idx="2">
                  <c:v>1.7472850853436035</c:v>
                </c:pt>
                <c:pt idx="3">
                  <c:v>1.1272807002216798</c:v>
                </c:pt>
                <c:pt idx="4">
                  <c:v>1.1272807002216798</c:v>
                </c:pt>
                <c:pt idx="5">
                  <c:v>1.7472850853436035</c:v>
                </c:pt>
                <c:pt idx="6">
                  <c:v>1.3527368402660156</c:v>
                </c:pt>
                <c:pt idx="7">
                  <c:v>1.2963728052549317</c:v>
                </c:pt>
                <c:pt idx="8">
                  <c:v>1.7472850853436035</c:v>
                </c:pt>
                <c:pt idx="9">
                  <c:v>1.1836447352327637</c:v>
                </c:pt>
                <c:pt idx="10">
                  <c:v>1.0145526301995118</c:v>
                </c:pt>
                <c:pt idx="11">
                  <c:v>0.9018245601773438</c:v>
                </c:pt>
                <c:pt idx="12">
                  <c:v>1.2963728052549317</c:v>
                </c:pt>
                <c:pt idx="13">
                  <c:v>0.9018245601773438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Sheet1!$B$24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Sheet1!$C$20:$P$20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Sheet1!$C$24:$P$24</c:f>
              <c:numCache>
                <c:ptCount val="14"/>
                <c:pt idx="0">
                  <c:v>1.8036491203546876</c:v>
                </c:pt>
                <c:pt idx="1">
                  <c:v>1.8600131553657715</c:v>
                </c:pt>
                <c:pt idx="2">
                  <c:v>1.6909210503325196</c:v>
                </c:pt>
                <c:pt idx="3">
                  <c:v>2.1418333304211914</c:v>
                </c:pt>
                <c:pt idx="4">
                  <c:v>2.5363815754987793</c:v>
                </c:pt>
                <c:pt idx="5">
                  <c:v>2.3672894704655274</c:v>
                </c:pt>
                <c:pt idx="6">
                  <c:v>2.5927456105098634</c:v>
                </c:pt>
                <c:pt idx="7">
                  <c:v>2.480017540487695</c:v>
                </c:pt>
                <c:pt idx="8">
                  <c:v>1.8600131553657715</c:v>
                </c:pt>
                <c:pt idx="9">
                  <c:v>2.8182017505541994</c:v>
                </c:pt>
                <c:pt idx="10">
                  <c:v>2.3109254354544433</c:v>
                </c:pt>
                <c:pt idx="11">
                  <c:v>2.480017540487695</c:v>
                </c:pt>
                <c:pt idx="12">
                  <c:v>2.8182017505541994</c:v>
                </c:pt>
                <c:pt idx="13">
                  <c:v>1.1272807002216798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Sheet1!$B$25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Sheet1!$C$20:$P$20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Sheet1!$C$25:$P$25</c:f>
              <c:numCache>
                <c:ptCount val="14"/>
                <c:pt idx="0">
                  <c:v>0.8454605251662598</c:v>
                </c:pt>
                <c:pt idx="1">
                  <c:v>1.0145526301995118</c:v>
                </c:pt>
                <c:pt idx="2">
                  <c:v>0.6763684201330078</c:v>
                </c:pt>
                <c:pt idx="3">
                  <c:v>0.8454605251662598</c:v>
                </c:pt>
                <c:pt idx="4">
                  <c:v>1.0709166652105957</c:v>
                </c:pt>
                <c:pt idx="5">
                  <c:v>1.3527368402660156</c:v>
                </c:pt>
                <c:pt idx="6">
                  <c:v>2.1418333304211914</c:v>
                </c:pt>
                <c:pt idx="7">
                  <c:v>1.1836447352327637</c:v>
                </c:pt>
                <c:pt idx="8">
                  <c:v>1.0709166652105957</c:v>
                </c:pt>
                <c:pt idx="9">
                  <c:v>1.5218289452992675</c:v>
                </c:pt>
                <c:pt idx="10">
                  <c:v>2.1418333304211914</c:v>
                </c:pt>
                <c:pt idx="11">
                  <c:v>1.4654649102881838</c:v>
                </c:pt>
                <c:pt idx="12">
                  <c:v>2.0854692954101077</c:v>
                </c:pt>
                <c:pt idx="13">
                  <c:v>0.7890964901551758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Sheet1!$B$26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Sheet1!$C$20:$P$20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Sheet1!$C$26:$P$26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0.05636403501108399</c:v>
                </c:pt>
                <c:pt idx="7">
                  <c:v>0</c:v>
                </c:pt>
                <c:pt idx="8">
                  <c:v>0.05636403501108399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0.05636403501108399</c:v>
                </c:pt>
              </c:numCache>
            </c:numRef>
          </c:val>
          <c:smooth val="0"/>
        </c:ser>
        <c:marker val="1"/>
        <c:axId val="1344880"/>
        <c:axId val="12103921"/>
      </c:line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3921"/>
        <c:crosses val="autoZero"/>
        <c:auto val="1"/>
        <c:lblOffset val="100"/>
        <c:noMultiLvlLbl val="0"/>
      </c:catAx>
      <c:valAx>
        <c:axId val="1210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4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Black Males (Non-Hispanic)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Sheet1!$C$33:$P$33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Sheet1!$C$34:$P$34</c:f>
              <c:numCache>
                <c:ptCount val="14"/>
                <c:pt idx="0">
                  <c:v>363.1892823832</c:v>
                </c:pt>
                <c:pt idx="1">
                  <c:v>450.8069302733105</c:v>
                </c:pt>
                <c:pt idx="2">
                  <c:v>539.8377660326164</c:v>
                </c:pt>
                <c:pt idx="3">
                  <c:v>610.4971594923829</c:v>
                </c:pt>
                <c:pt idx="4">
                  <c:v>613.3235352307736</c:v>
                </c:pt>
                <c:pt idx="5">
                  <c:v>644.4136683530709</c:v>
                </c:pt>
                <c:pt idx="6">
                  <c:v>641.5872926146802</c:v>
                </c:pt>
                <c:pt idx="7">
                  <c:v>594.9520929312343</c:v>
                </c:pt>
                <c:pt idx="8">
                  <c:v>552.5564568553743</c:v>
                </c:pt>
                <c:pt idx="9">
                  <c:v>493.20256634917047</c:v>
                </c:pt>
                <c:pt idx="10">
                  <c:v>511.57400864870976</c:v>
                </c:pt>
                <c:pt idx="11">
                  <c:v>525.7058873406631</c:v>
                </c:pt>
                <c:pt idx="12">
                  <c:v>498.8553178259518</c:v>
                </c:pt>
                <c:pt idx="13">
                  <c:v>258.61338006274553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Sheet1!$B$35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Sheet1!$C$33:$P$33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Sheet1!$C$35:$P$35</c:f>
              <c:numCache>
                <c:ptCount val="14"/>
                <c:pt idx="0">
                  <c:v>339.1650886068794</c:v>
                </c:pt>
                <c:pt idx="1">
                  <c:v>532.7718266866398</c:v>
                </c:pt>
                <c:pt idx="2">
                  <c:v>545.4905175093977</c:v>
                </c:pt>
                <c:pt idx="3">
                  <c:v>580.820214239281</c:v>
                </c:pt>
                <c:pt idx="4">
                  <c:v>541.2509539018117</c:v>
                </c:pt>
                <c:pt idx="5">
                  <c:v>577.9938385008903</c:v>
                </c:pt>
                <c:pt idx="6">
                  <c:v>623.2158503151409</c:v>
                </c:pt>
                <c:pt idx="7">
                  <c:v>473.4179361804358</c:v>
                </c:pt>
                <c:pt idx="8">
                  <c:v>421.12998502020855</c:v>
                </c:pt>
                <c:pt idx="9">
                  <c:v>401.345354851474</c:v>
                </c:pt>
                <c:pt idx="10">
                  <c:v>356.1233430372234</c:v>
                </c:pt>
                <c:pt idx="11">
                  <c:v>388.626664028716</c:v>
                </c:pt>
                <c:pt idx="12">
                  <c:v>391.45303976710665</c:v>
                </c:pt>
                <c:pt idx="13">
                  <c:v>170.99573217263503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Sheet1!$B$36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Sheet1!$C$33:$P$33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Sheet1!$C$36:$P$36</c:f>
              <c:numCache>
                <c:ptCount val="14"/>
                <c:pt idx="0">
                  <c:v>310.9013312229728</c:v>
                </c:pt>
                <c:pt idx="1">
                  <c:v>319.38045843814473</c:v>
                </c:pt>
                <c:pt idx="2">
                  <c:v>630.2817896611175</c:v>
                </c:pt>
                <c:pt idx="3">
                  <c:v>668.4378621293915</c:v>
                </c:pt>
                <c:pt idx="4">
                  <c:v>900.2006726774257</c:v>
                </c:pt>
                <c:pt idx="5">
                  <c:v>843.6731579096124</c:v>
                </c:pt>
                <c:pt idx="6">
                  <c:v>948.2490602300669</c:v>
                </c:pt>
                <c:pt idx="7">
                  <c:v>891.7215454622536</c:v>
                </c:pt>
                <c:pt idx="8">
                  <c:v>936.9435572765043</c:v>
                </c:pt>
                <c:pt idx="9">
                  <c:v>884.6556061162771</c:v>
                </c:pt>
                <c:pt idx="10">
                  <c:v>795.6247703569712</c:v>
                </c:pt>
                <c:pt idx="11">
                  <c:v>729.2049405047907</c:v>
                </c:pt>
                <c:pt idx="12">
                  <c:v>919.9853028461604</c:v>
                </c:pt>
                <c:pt idx="13">
                  <c:v>456.4596817500918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Sheet1!$B$37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Sheet1!$C$33:$P$33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Sheet1!$C$37:$P$37</c:f>
              <c:numCache>
                <c:ptCount val="14"/>
                <c:pt idx="0">
                  <c:v>178.0616715186117</c:v>
                </c:pt>
                <c:pt idx="1">
                  <c:v>202.0858652949323</c:v>
                </c:pt>
                <c:pt idx="2">
                  <c:v>254.37381645515956</c:v>
                </c:pt>
                <c:pt idx="3">
                  <c:v>258.61338006274553</c:v>
                </c:pt>
                <c:pt idx="4">
                  <c:v>292.5298889234335</c:v>
                </c:pt>
                <c:pt idx="5">
                  <c:v>347.64421582205136</c:v>
                </c:pt>
                <c:pt idx="6">
                  <c:v>375.907973205958</c:v>
                </c:pt>
                <c:pt idx="7">
                  <c:v>360.36290664480936</c:v>
                </c:pt>
                <c:pt idx="8">
                  <c:v>317.96727056894946</c:v>
                </c:pt>
                <c:pt idx="9">
                  <c:v>274.1584466238942</c:v>
                </c:pt>
                <c:pt idx="10">
                  <c:v>258.61338006274553</c:v>
                </c:pt>
                <c:pt idx="11">
                  <c:v>234.58918628642493</c:v>
                </c:pt>
                <c:pt idx="12">
                  <c:v>233.17599841722958</c:v>
                </c:pt>
                <c:pt idx="13">
                  <c:v>86.20446002091518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Sheet1!$B$38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Sheet1!$C$33:$P$33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Sheet1!$C$38:$P$38</c:f>
              <c:numCache>
                <c:ptCount val="14"/>
                <c:pt idx="0">
                  <c:v>111.64184166643115</c:v>
                </c:pt>
                <c:pt idx="1">
                  <c:v>142.7319747887284</c:v>
                </c:pt>
                <c:pt idx="2">
                  <c:v>152.62428987309573</c:v>
                </c:pt>
                <c:pt idx="3">
                  <c:v>180.88804725700234</c:v>
                </c:pt>
                <c:pt idx="4">
                  <c:v>213.39136824849496</c:v>
                </c:pt>
                <c:pt idx="5">
                  <c:v>285.4639495774568</c:v>
                </c:pt>
                <c:pt idx="6">
                  <c:v>316.5540826997541</c:v>
                </c:pt>
                <c:pt idx="7">
                  <c:v>343.4046522144654</c:v>
                </c:pt>
                <c:pt idx="8">
                  <c:v>302.42220400780076</c:v>
                </c:pt>
                <c:pt idx="9">
                  <c:v>279.8111981006755</c:v>
                </c:pt>
                <c:pt idx="10">
                  <c:v>323.62002204573076</c:v>
                </c:pt>
                <c:pt idx="11">
                  <c:v>370.25522172917664</c:v>
                </c:pt>
                <c:pt idx="12">
                  <c:v>329.27277352251207</c:v>
                </c:pt>
                <c:pt idx="13">
                  <c:v>154.03747774229106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Sheet1!$B$39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Sheet1!$C$33:$P$33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5.652751476781323</c:v>
                </c:pt>
                <c:pt idx="4">
                  <c:v>9.892315084367315</c:v>
                </c:pt>
                <c:pt idx="5">
                  <c:v>4.239563607585993</c:v>
                </c:pt>
                <c:pt idx="6">
                  <c:v>7.065939345976655</c:v>
                </c:pt>
                <c:pt idx="7">
                  <c:v>1.4131878691953308</c:v>
                </c:pt>
                <c:pt idx="8">
                  <c:v>1.4131878691953308</c:v>
                </c:pt>
                <c:pt idx="9">
                  <c:v>4.239563607585993</c:v>
                </c:pt>
                <c:pt idx="10">
                  <c:v>0</c:v>
                </c:pt>
                <c:pt idx="11">
                  <c:v>1.4131878691953308</c:v>
                </c:pt>
                <c:pt idx="12">
                  <c:v>4.239563607585993</c:v>
                </c:pt>
                <c:pt idx="13">
                  <c:v>8.479127215171985</c:v>
                </c:pt>
              </c:numCache>
            </c:numRef>
          </c:val>
          <c:smooth val="0"/>
        </c:ser>
        <c:marker val="1"/>
        <c:axId val="41826426"/>
        <c:axId val="40893515"/>
      </c:line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2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Black Females (Non-Hispanic)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Sheet1!$B$47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Sheet1!$C$46:$P$46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Sheet1!$C$47:$P$47</c:f>
              <c:numCache>
                <c:ptCount val="14"/>
                <c:pt idx="0">
                  <c:v>15.179727979274611</c:v>
                </c:pt>
                <c:pt idx="1">
                  <c:v>22.26360103626943</c:v>
                </c:pt>
                <c:pt idx="2">
                  <c:v>23.275582901554404</c:v>
                </c:pt>
                <c:pt idx="3">
                  <c:v>26.311528497409327</c:v>
                </c:pt>
                <c:pt idx="4">
                  <c:v>28.335492227979273</c:v>
                </c:pt>
                <c:pt idx="5">
                  <c:v>26.311528497409327</c:v>
                </c:pt>
                <c:pt idx="6">
                  <c:v>27.3235103626943</c:v>
                </c:pt>
                <c:pt idx="7">
                  <c:v>34.40738341968912</c:v>
                </c:pt>
                <c:pt idx="8">
                  <c:v>27.3235103626943</c:v>
                </c:pt>
                <c:pt idx="9">
                  <c:v>31.371437823834196</c:v>
                </c:pt>
                <c:pt idx="10">
                  <c:v>26.311528497409327</c:v>
                </c:pt>
                <c:pt idx="11">
                  <c:v>37.44332901554404</c:v>
                </c:pt>
                <c:pt idx="12">
                  <c:v>33.395401554404145</c:v>
                </c:pt>
                <c:pt idx="13">
                  <c:v>11.131800518134716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Sheet1!$B$48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Sheet1!$C$46:$P$46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Sheet1!$C$48:$P$48</c:f>
              <c:numCache>
                <c:ptCount val="14"/>
                <c:pt idx="0">
                  <c:v>7.083873056994818</c:v>
                </c:pt>
                <c:pt idx="1">
                  <c:v>10.119818652849741</c:v>
                </c:pt>
                <c:pt idx="2">
                  <c:v>6.071891191709844</c:v>
                </c:pt>
                <c:pt idx="3">
                  <c:v>12.143782383419689</c:v>
                </c:pt>
                <c:pt idx="4">
                  <c:v>8.095854922279793</c:v>
                </c:pt>
                <c:pt idx="5">
                  <c:v>23.275582901554404</c:v>
                </c:pt>
                <c:pt idx="6">
                  <c:v>16.191709844559586</c:v>
                </c:pt>
                <c:pt idx="7">
                  <c:v>16.191709844559586</c:v>
                </c:pt>
                <c:pt idx="8">
                  <c:v>21.251619170984455</c:v>
                </c:pt>
                <c:pt idx="9">
                  <c:v>11.131800518134716</c:v>
                </c:pt>
                <c:pt idx="10">
                  <c:v>14.167746113989637</c:v>
                </c:pt>
                <c:pt idx="11">
                  <c:v>7.083873056994818</c:v>
                </c:pt>
                <c:pt idx="12">
                  <c:v>6.071891191709844</c:v>
                </c:pt>
                <c:pt idx="13">
                  <c:v>2.0239637305699483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Sheet1!$B$49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Sheet1!$C$46:$P$46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Sheet1!$C$49:$P$49</c:f>
              <c:numCache>
                <c:ptCount val="14"/>
                <c:pt idx="0">
                  <c:v>19.22765544041451</c:v>
                </c:pt>
                <c:pt idx="1">
                  <c:v>33.395401554404145</c:v>
                </c:pt>
                <c:pt idx="2">
                  <c:v>53.63503886010362</c:v>
                </c:pt>
                <c:pt idx="3">
                  <c:v>63.754857512953365</c:v>
                </c:pt>
                <c:pt idx="4">
                  <c:v>55.65900259067358</c:v>
                </c:pt>
                <c:pt idx="5">
                  <c:v>68.81476683937824</c:v>
                </c:pt>
                <c:pt idx="6">
                  <c:v>68.81476683937824</c:v>
                </c:pt>
                <c:pt idx="7">
                  <c:v>55.65900259067358</c:v>
                </c:pt>
                <c:pt idx="8">
                  <c:v>80.95854922279793</c:v>
                </c:pt>
                <c:pt idx="9">
                  <c:v>62.74287564766839</c:v>
                </c:pt>
                <c:pt idx="10">
                  <c:v>64.76683937823834</c:v>
                </c:pt>
                <c:pt idx="11">
                  <c:v>42.50323834196891</c:v>
                </c:pt>
                <c:pt idx="12">
                  <c:v>51.61107512953368</c:v>
                </c:pt>
                <c:pt idx="13">
                  <c:v>25.29954663212435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Sheet1!$B$50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Sheet1!$C$46:$P$46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Sheet1!$C$50:$P$50</c:f>
              <c:numCache>
                <c:ptCount val="14"/>
                <c:pt idx="0">
                  <c:v>29.34747409326425</c:v>
                </c:pt>
                <c:pt idx="1">
                  <c:v>31.371437823834196</c:v>
                </c:pt>
                <c:pt idx="2">
                  <c:v>36.431347150259064</c:v>
                </c:pt>
                <c:pt idx="3">
                  <c:v>36.431347150259064</c:v>
                </c:pt>
                <c:pt idx="4">
                  <c:v>44.52720207253886</c:v>
                </c:pt>
                <c:pt idx="5">
                  <c:v>43.51522020725388</c:v>
                </c:pt>
                <c:pt idx="6">
                  <c:v>68.81476683937824</c:v>
                </c:pt>
                <c:pt idx="7">
                  <c:v>69.82674870466322</c:v>
                </c:pt>
                <c:pt idx="8">
                  <c:v>37.44332901554404</c:v>
                </c:pt>
                <c:pt idx="9">
                  <c:v>39.46729274611399</c:v>
                </c:pt>
                <c:pt idx="10">
                  <c:v>40.479274611398964</c:v>
                </c:pt>
                <c:pt idx="11">
                  <c:v>39.46729274611399</c:v>
                </c:pt>
                <c:pt idx="12">
                  <c:v>44.52720207253886</c:v>
                </c:pt>
                <c:pt idx="13">
                  <c:v>14.167746113989637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Sheet1!$B$51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Sheet1!$C$46:$P$46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Sheet1!$C$51:$P$51</c:f>
              <c:numCache>
                <c:ptCount val="14"/>
                <c:pt idx="0">
                  <c:v>7.083873056994818</c:v>
                </c:pt>
                <c:pt idx="1">
                  <c:v>14.167746113989637</c:v>
                </c:pt>
                <c:pt idx="2">
                  <c:v>10.119818652849741</c:v>
                </c:pt>
                <c:pt idx="3">
                  <c:v>14.167746113989637</c:v>
                </c:pt>
                <c:pt idx="4">
                  <c:v>24.287564766839377</c:v>
                </c:pt>
                <c:pt idx="5">
                  <c:v>36.431347150259064</c:v>
                </c:pt>
                <c:pt idx="6">
                  <c:v>41.49125647668394</c:v>
                </c:pt>
                <c:pt idx="7">
                  <c:v>24.287564766839377</c:v>
                </c:pt>
                <c:pt idx="8">
                  <c:v>36.431347150259064</c:v>
                </c:pt>
                <c:pt idx="9">
                  <c:v>28.335492227979273</c:v>
                </c:pt>
                <c:pt idx="10">
                  <c:v>16.191709844559586</c:v>
                </c:pt>
                <c:pt idx="11">
                  <c:v>6.071891191709844</c:v>
                </c:pt>
                <c:pt idx="12">
                  <c:v>18.215673575129532</c:v>
                </c:pt>
                <c:pt idx="13">
                  <c:v>4.0479274611398965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Sheet1!$B$52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Sheet1!$C$46:$P$46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Sheet1!$C$52:$P$52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1.0119818652849741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1.0119818652849741</c:v>
                </c:pt>
                <c:pt idx="9">
                  <c:v>1.0119818652849741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2497316"/>
        <c:axId val="24040389"/>
      </c:line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97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American Indian Males (Non-Hispanic)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Sheet1!$B$60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Sheet1!$C$59:$P$59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Sheet1!$C$60:$P$60</c:f>
              <c:numCache>
                <c:ptCount val="14"/>
                <c:pt idx="0">
                  <c:v>250.62656641604008</c:v>
                </c:pt>
                <c:pt idx="1">
                  <c:v>172.30576441102755</c:v>
                </c:pt>
                <c:pt idx="2">
                  <c:v>164.4736842105263</c:v>
                </c:pt>
                <c:pt idx="3">
                  <c:v>180.1378446115288</c:v>
                </c:pt>
                <c:pt idx="4">
                  <c:v>203.63408521303256</c:v>
                </c:pt>
                <c:pt idx="5">
                  <c:v>289.78696741854634</c:v>
                </c:pt>
                <c:pt idx="6">
                  <c:v>344.6115288220551</c:v>
                </c:pt>
                <c:pt idx="7">
                  <c:v>297.6190476190476</c:v>
                </c:pt>
                <c:pt idx="8">
                  <c:v>313.2832080200501</c:v>
                </c:pt>
                <c:pt idx="9">
                  <c:v>266.2907268170426</c:v>
                </c:pt>
                <c:pt idx="10">
                  <c:v>281.9548872180451</c:v>
                </c:pt>
                <c:pt idx="11">
                  <c:v>274.12280701754383</c:v>
                </c:pt>
                <c:pt idx="12">
                  <c:v>344.6115288220551</c:v>
                </c:pt>
                <c:pt idx="13">
                  <c:v>133.1453634085213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Sheet1!$C$59:$P$59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Sheet1!$C$61:$P$61</c:f>
              <c:numCache>
                <c:ptCount val="14"/>
                <c:pt idx="0">
                  <c:v>187.96992481203006</c:v>
                </c:pt>
                <c:pt idx="1">
                  <c:v>125.31328320802004</c:v>
                </c:pt>
                <c:pt idx="2">
                  <c:v>125.31328320802004</c:v>
                </c:pt>
                <c:pt idx="3">
                  <c:v>180.1378446115288</c:v>
                </c:pt>
                <c:pt idx="4">
                  <c:v>117.48120300751879</c:v>
                </c:pt>
                <c:pt idx="5">
                  <c:v>140.97744360902254</c:v>
                </c:pt>
                <c:pt idx="6">
                  <c:v>164.4736842105263</c:v>
                </c:pt>
                <c:pt idx="7">
                  <c:v>187.96992481203006</c:v>
                </c:pt>
                <c:pt idx="8">
                  <c:v>219.29824561403507</c:v>
                </c:pt>
                <c:pt idx="9">
                  <c:v>164.4736842105263</c:v>
                </c:pt>
                <c:pt idx="10">
                  <c:v>109.64912280701753</c:v>
                </c:pt>
                <c:pt idx="11">
                  <c:v>93.98496240601503</c:v>
                </c:pt>
                <c:pt idx="12">
                  <c:v>172.30576441102755</c:v>
                </c:pt>
                <c:pt idx="13">
                  <c:v>15.664160401002505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Sheet1!$C$59:$P$59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Sheet1!$C$62:$P$62</c:f>
              <c:numCache>
                <c:ptCount val="14"/>
                <c:pt idx="0">
                  <c:v>46.992481203007515</c:v>
                </c:pt>
                <c:pt idx="1">
                  <c:v>54.82456140350877</c:v>
                </c:pt>
                <c:pt idx="2">
                  <c:v>70.48872180451127</c:v>
                </c:pt>
                <c:pt idx="3">
                  <c:v>46.992481203007515</c:v>
                </c:pt>
                <c:pt idx="4">
                  <c:v>54.82456140350877</c:v>
                </c:pt>
                <c:pt idx="5">
                  <c:v>70.48872180451127</c:v>
                </c:pt>
                <c:pt idx="6">
                  <c:v>54.82456140350877</c:v>
                </c:pt>
                <c:pt idx="7">
                  <c:v>46.992481203007515</c:v>
                </c:pt>
                <c:pt idx="8">
                  <c:v>54.82456140350877</c:v>
                </c:pt>
                <c:pt idx="9">
                  <c:v>46.992481203007515</c:v>
                </c:pt>
                <c:pt idx="10">
                  <c:v>46.992481203007515</c:v>
                </c:pt>
                <c:pt idx="11">
                  <c:v>39.16040100250626</c:v>
                </c:pt>
                <c:pt idx="12">
                  <c:v>117.48120300751879</c:v>
                </c:pt>
                <c:pt idx="13">
                  <c:v>23.496240601503757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Sheet1!$B$63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Sheet1!$C$59:$P$59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Sheet1!$C$63:$P$63</c:f>
              <c:numCache>
                <c:ptCount val="14"/>
                <c:pt idx="0">
                  <c:v>70.48872180451127</c:v>
                </c:pt>
                <c:pt idx="1">
                  <c:v>70.48872180451127</c:v>
                </c:pt>
                <c:pt idx="2">
                  <c:v>62.65664160401002</c:v>
                </c:pt>
                <c:pt idx="3">
                  <c:v>86.15288220551378</c:v>
                </c:pt>
                <c:pt idx="4">
                  <c:v>93.98496240601503</c:v>
                </c:pt>
                <c:pt idx="5">
                  <c:v>86.15288220551378</c:v>
                </c:pt>
                <c:pt idx="6">
                  <c:v>109.64912280701753</c:v>
                </c:pt>
                <c:pt idx="7">
                  <c:v>54.82456140350877</c:v>
                </c:pt>
                <c:pt idx="8">
                  <c:v>93.98496240601503</c:v>
                </c:pt>
                <c:pt idx="9">
                  <c:v>70.48872180451127</c:v>
                </c:pt>
                <c:pt idx="10">
                  <c:v>62.65664160401002</c:v>
                </c:pt>
                <c:pt idx="11">
                  <c:v>117.48120300751879</c:v>
                </c:pt>
                <c:pt idx="12">
                  <c:v>78.32080200501252</c:v>
                </c:pt>
                <c:pt idx="13">
                  <c:v>23.496240601503757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Sheet1!$B$64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Sheet1!$C$59:$P$59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Sheet1!$C$64:$P$64</c:f>
              <c:numCache>
                <c:ptCount val="14"/>
                <c:pt idx="0">
                  <c:v>93.98496240601503</c:v>
                </c:pt>
                <c:pt idx="1">
                  <c:v>46.992481203007515</c:v>
                </c:pt>
                <c:pt idx="2">
                  <c:v>109.64912280701753</c:v>
                </c:pt>
                <c:pt idx="3">
                  <c:v>93.98496240601503</c:v>
                </c:pt>
                <c:pt idx="4">
                  <c:v>70.48872180451127</c:v>
                </c:pt>
                <c:pt idx="5">
                  <c:v>109.64912280701753</c:v>
                </c:pt>
                <c:pt idx="6">
                  <c:v>164.4736842105263</c:v>
                </c:pt>
                <c:pt idx="7">
                  <c:v>227.13032581453632</c:v>
                </c:pt>
                <c:pt idx="8">
                  <c:v>148.8095238095238</c:v>
                </c:pt>
                <c:pt idx="9">
                  <c:v>281.9548872180451</c:v>
                </c:pt>
                <c:pt idx="10">
                  <c:v>258.45864661654133</c:v>
                </c:pt>
                <c:pt idx="11">
                  <c:v>281.9548872180451</c:v>
                </c:pt>
                <c:pt idx="12">
                  <c:v>266.2907268170426</c:v>
                </c:pt>
                <c:pt idx="13">
                  <c:v>86.15288220551378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Sheet1!$B$65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Sheet1!$C$59:$P$59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Sheet1!$C$65:$P$65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7.832080200501252</c:v>
                </c:pt>
                <c:pt idx="8">
                  <c:v>7.832080200501252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23.496240601503757</c:v>
                </c:pt>
              </c:numCache>
            </c:numRef>
          </c:val>
          <c:smooth val="0"/>
        </c:ser>
        <c:marker val="1"/>
        <c:axId val="15036910"/>
        <c:axId val="1114463"/>
      </c:line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4463"/>
        <c:crosses val="autoZero"/>
        <c:auto val="1"/>
        <c:lblOffset val="100"/>
        <c:noMultiLvlLbl val="0"/>
      </c:catAx>
      <c:valAx>
        <c:axId val="111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3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American Indian Females (Non-Hispanic)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Sheet1!$B$73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Sheet1!$C$72:$P$72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Sheet1!$C$73:$P$73</c:f>
              <c:numCache>
                <c:ptCount val="14"/>
                <c:pt idx="0">
                  <c:v>0</c:v>
                </c:pt>
                <c:pt idx="1">
                  <c:v>7.085665698292355</c:v>
                </c:pt>
                <c:pt idx="2">
                  <c:v>7.085665698292355</c:v>
                </c:pt>
                <c:pt idx="3">
                  <c:v>28.34266279316942</c:v>
                </c:pt>
                <c:pt idx="4">
                  <c:v>28.34266279316942</c:v>
                </c:pt>
                <c:pt idx="5">
                  <c:v>14.17133139658471</c:v>
                </c:pt>
                <c:pt idx="6">
                  <c:v>42.51399418975413</c:v>
                </c:pt>
                <c:pt idx="7">
                  <c:v>28.34266279316942</c:v>
                </c:pt>
                <c:pt idx="8">
                  <c:v>7.085665698292355</c:v>
                </c:pt>
                <c:pt idx="9">
                  <c:v>42.51399418975413</c:v>
                </c:pt>
                <c:pt idx="10">
                  <c:v>0</c:v>
                </c:pt>
                <c:pt idx="11">
                  <c:v>7.085665698292355</c:v>
                </c:pt>
                <c:pt idx="12">
                  <c:v>49.59965988804648</c:v>
                </c:pt>
                <c:pt idx="13">
                  <c:v>28.34266279316942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Sheet1!$B$74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Sheet1!$C$72:$P$72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Sheet1!$C$74:$P$74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7.085665698292355</c:v>
                </c:pt>
                <c:pt idx="3">
                  <c:v>14.17133139658471</c:v>
                </c:pt>
                <c:pt idx="4">
                  <c:v>7.085665698292355</c:v>
                </c:pt>
                <c:pt idx="5">
                  <c:v>21.256997094877065</c:v>
                </c:pt>
                <c:pt idx="6">
                  <c:v>0</c:v>
                </c:pt>
                <c:pt idx="7">
                  <c:v>7.085665698292355</c:v>
                </c:pt>
                <c:pt idx="8">
                  <c:v>21.256997094877065</c:v>
                </c:pt>
                <c:pt idx="9">
                  <c:v>0</c:v>
                </c:pt>
                <c:pt idx="10">
                  <c:v>7.085665698292355</c:v>
                </c:pt>
                <c:pt idx="11">
                  <c:v>14.17133139658471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Sheet1!$B$75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Sheet1!$C$72:$P$72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Sheet1!$C$75:$P$75</c:f>
              <c:numCache>
                <c:ptCount val="14"/>
                <c:pt idx="0">
                  <c:v>0</c:v>
                </c:pt>
                <c:pt idx="1">
                  <c:v>7.085665698292355</c:v>
                </c:pt>
                <c:pt idx="2">
                  <c:v>0</c:v>
                </c:pt>
                <c:pt idx="3">
                  <c:v>7.085665698292355</c:v>
                </c:pt>
                <c:pt idx="4">
                  <c:v>28.34266279316942</c:v>
                </c:pt>
                <c:pt idx="5">
                  <c:v>14.17133139658471</c:v>
                </c:pt>
                <c:pt idx="6">
                  <c:v>28.34266279316942</c:v>
                </c:pt>
                <c:pt idx="7">
                  <c:v>0</c:v>
                </c:pt>
                <c:pt idx="8">
                  <c:v>28.34266279316942</c:v>
                </c:pt>
                <c:pt idx="9">
                  <c:v>7.085665698292355</c:v>
                </c:pt>
                <c:pt idx="10">
                  <c:v>7.085665698292355</c:v>
                </c:pt>
                <c:pt idx="11">
                  <c:v>14.17133139658471</c:v>
                </c:pt>
                <c:pt idx="12">
                  <c:v>21.256997094877065</c:v>
                </c:pt>
                <c:pt idx="13">
                  <c:v>14.17133139658471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Sheet1!$B$76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Sheet1!$C$72:$P$72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Sheet1!$C$76:$P$76</c:f>
              <c:numCache>
                <c:ptCount val="14"/>
                <c:pt idx="0">
                  <c:v>0</c:v>
                </c:pt>
                <c:pt idx="1">
                  <c:v>7.085665698292355</c:v>
                </c:pt>
                <c:pt idx="2">
                  <c:v>21.256997094877065</c:v>
                </c:pt>
                <c:pt idx="3">
                  <c:v>7.085665698292355</c:v>
                </c:pt>
                <c:pt idx="4">
                  <c:v>7.085665698292355</c:v>
                </c:pt>
                <c:pt idx="5">
                  <c:v>14.17133139658471</c:v>
                </c:pt>
                <c:pt idx="6">
                  <c:v>28.34266279316942</c:v>
                </c:pt>
                <c:pt idx="7">
                  <c:v>28.34266279316942</c:v>
                </c:pt>
                <c:pt idx="8">
                  <c:v>63.77099128463119</c:v>
                </c:pt>
                <c:pt idx="9">
                  <c:v>35.42832849146177</c:v>
                </c:pt>
                <c:pt idx="10">
                  <c:v>21.256997094877065</c:v>
                </c:pt>
                <c:pt idx="11">
                  <c:v>0</c:v>
                </c:pt>
                <c:pt idx="12">
                  <c:v>21.256997094877065</c:v>
                </c:pt>
                <c:pt idx="13">
                  <c:v>7.085665698292355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Sheet1!$B$77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Sheet1!$C$72:$P$72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Sheet1!$C$77:$P$77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7.085665698292355</c:v>
                </c:pt>
                <c:pt idx="3">
                  <c:v>21.256997094877065</c:v>
                </c:pt>
                <c:pt idx="4">
                  <c:v>7.085665698292355</c:v>
                </c:pt>
                <c:pt idx="5">
                  <c:v>7.085665698292355</c:v>
                </c:pt>
                <c:pt idx="6">
                  <c:v>7.085665698292355</c:v>
                </c:pt>
                <c:pt idx="7">
                  <c:v>28.34266279316942</c:v>
                </c:pt>
                <c:pt idx="8">
                  <c:v>35.42832849146177</c:v>
                </c:pt>
                <c:pt idx="9">
                  <c:v>21.256997094877065</c:v>
                </c:pt>
                <c:pt idx="10">
                  <c:v>0</c:v>
                </c:pt>
                <c:pt idx="11">
                  <c:v>28.34266279316942</c:v>
                </c:pt>
                <c:pt idx="12">
                  <c:v>0</c:v>
                </c:pt>
                <c:pt idx="13">
                  <c:v>7.085665698292355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Sheet1!$B$78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Sheet1!$C$72:$P$72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Sheet1!$C$78:$P$78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7.085665698292355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0030168"/>
        <c:axId val="23162649"/>
      </c:line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62649"/>
        <c:crosses val="autoZero"/>
        <c:auto val="1"/>
        <c:lblOffset val="100"/>
        <c:noMultiLvlLbl val="0"/>
      </c:cat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3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Asian/P.I. Males (Non-Hispanic)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Sheet1!$B$85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Sheet1!$C$84:$P$84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Sheet1!$C$85:$P$85</c:f>
              <c:numCache>
                <c:ptCount val="14"/>
                <c:pt idx="0">
                  <c:v>4.016870857601928</c:v>
                </c:pt>
                <c:pt idx="1">
                  <c:v>16.067483430407712</c:v>
                </c:pt>
                <c:pt idx="2">
                  <c:v>8.033741715203856</c:v>
                </c:pt>
                <c:pt idx="3">
                  <c:v>72.3036754368347</c:v>
                </c:pt>
                <c:pt idx="4">
                  <c:v>20.08435428800964</c:v>
                </c:pt>
                <c:pt idx="5">
                  <c:v>48.20245029122314</c:v>
                </c:pt>
                <c:pt idx="6">
                  <c:v>60.25306286402893</c:v>
                </c:pt>
                <c:pt idx="7">
                  <c:v>32.134966860815425</c:v>
                </c:pt>
                <c:pt idx="8">
                  <c:v>44.18557943362121</c:v>
                </c:pt>
                <c:pt idx="9">
                  <c:v>76.32054629443662</c:v>
                </c:pt>
                <c:pt idx="10">
                  <c:v>36.15183771841735</c:v>
                </c:pt>
                <c:pt idx="11">
                  <c:v>28.1180960032135</c:v>
                </c:pt>
                <c:pt idx="12">
                  <c:v>32.134966860815425</c:v>
                </c:pt>
                <c:pt idx="13">
                  <c:v>40.16870857601928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Sheet1!$B$86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Sheet1!$C$84:$P$84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Sheet1!$C$86:$P$86</c:f>
              <c:numCache>
                <c:ptCount val="14"/>
                <c:pt idx="0">
                  <c:v>4.016870857601928</c:v>
                </c:pt>
                <c:pt idx="1">
                  <c:v>8.033741715203856</c:v>
                </c:pt>
                <c:pt idx="2">
                  <c:v>0</c:v>
                </c:pt>
                <c:pt idx="3">
                  <c:v>36.15183771841735</c:v>
                </c:pt>
                <c:pt idx="4">
                  <c:v>24.10122514561157</c:v>
                </c:pt>
                <c:pt idx="5">
                  <c:v>28.1180960032135</c:v>
                </c:pt>
                <c:pt idx="6">
                  <c:v>32.134966860815425</c:v>
                </c:pt>
                <c:pt idx="7">
                  <c:v>12.050612572805784</c:v>
                </c:pt>
                <c:pt idx="8">
                  <c:v>8.033741715203856</c:v>
                </c:pt>
                <c:pt idx="9">
                  <c:v>28.1180960032135</c:v>
                </c:pt>
                <c:pt idx="10">
                  <c:v>28.1180960032135</c:v>
                </c:pt>
                <c:pt idx="11">
                  <c:v>12.050612572805784</c:v>
                </c:pt>
                <c:pt idx="12">
                  <c:v>36.15183771841735</c:v>
                </c:pt>
                <c:pt idx="13">
                  <c:v>4.016870857601928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Sheet1!$B$87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Sheet1!$C$84:$P$84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Sheet1!$C$87:$P$87</c:f>
              <c:numCache>
                <c:ptCount val="14"/>
                <c:pt idx="0">
                  <c:v>4.016870857601928</c:v>
                </c:pt>
                <c:pt idx="1">
                  <c:v>4.016870857601928</c:v>
                </c:pt>
                <c:pt idx="2">
                  <c:v>0</c:v>
                </c:pt>
                <c:pt idx="3">
                  <c:v>4.016870857601928</c:v>
                </c:pt>
                <c:pt idx="4">
                  <c:v>4.016870857601928</c:v>
                </c:pt>
                <c:pt idx="5">
                  <c:v>8.033741715203856</c:v>
                </c:pt>
                <c:pt idx="6">
                  <c:v>4.016870857601928</c:v>
                </c:pt>
                <c:pt idx="7">
                  <c:v>0</c:v>
                </c:pt>
                <c:pt idx="8">
                  <c:v>8.033741715203856</c:v>
                </c:pt>
                <c:pt idx="9">
                  <c:v>8.033741715203856</c:v>
                </c:pt>
                <c:pt idx="10">
                  <c:v>12.050612572805784</c:v>
                </c:pt>
                <c:pt idx="11">
                  <c:v>16.067483430407712</c:v>
                </c:pt>
                <c:pt idx="12">
                  <c:v>24.10122514561157</c:v>
                </c:pt>
                <c:pt idx="13">
                  <c:v>16.067483430407712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Sheet1!$B$88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Sheet1!$C$84:$P$84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Sheet1!$C$88:$P$88</c:f>
              <c:numCache>
                <c:ptCount val="14"/>
                <c:pt idx="0">
                  <c:v>8.033741715203856</c:v>
                </c:pt>
                <c:pt idx="1">
                  <c:v>4.016870857601928</c:v>
                </c:pt>
                <c:pt idx="2">
                  <c:v>0</c:v>
                </c:pt>
                <c:pt idx="3">
                  <c:v>8.033741715203856</c:v>
                </c:pt>
                <c:pt idx="4">
                  <c:v>8.033741715203856</c:v>
                </c:pt>
                <c:pt idx="5">
                  <c:v>36.15183771841735</c:v>
                </c:pt>
                <c:pt idx="6">
                  <c:v>4.016870857601928</c:v>
                </c:pt>
                <c:pt idx="7">
                  <c:v>8.033741715203856</c:v>
                </c:pt>
                <c:pt idx="8">
                  <c:v>8.033741715203856</c:v>
                </c:pt>
                <c:pt idx="9">
                  <c:v>4.016870857601928</c:v>
                </c:pt>
                <c:pt idx="10">
                  <c:v>16.067483430407712</c:v>
                </c:pt>
                <c:pt idx="11">
                  <c:v>20.08435428800964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Sheet1!$B$89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Sheet1!$C$84:$P$84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Sheet1!$C$89:$P$89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4.016870857601928</c:v>
                </c:pt>
                <c:pt idx="3">
                  <c:v>0</c:v>
                </c:pt>
                <c:pt idx="4">
                  <c:v>4.016870857601928</c:v>
                </c:pt>
                <c:pt idx="5">
                  <c:v>8.033741715203856</c:v>
                </c:pt>
                <c:pt idx="6">
                  <c:v>8.033741715203856</c:v>
                </c:pt>
                <c:pt idx="7">
                  <c:v>0</c:v>
                </c:pt>
                <c:pt idx="8">
                  <c:v>16.067483430407712</c:v>
                </c:pt>
                <c:pt idx="9">
                  <c:v>12.050612572805784</c:v>
                </c:pt>
                <c:pt idx="10">
                  <c:v>16.067483430407712</c:v>
                </c:pt>
                <c:pt idx="11">
                  <c:v>20.08435428800964</c:v>
                </c:pt>
                <c:pt idx="12">
                  <c:v>8.033741715203856</c:v>
                </c:pt>
                <c:pt idx="13">
                  <c:v>12.050612572805784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Sheet1!$B$90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Sheet1!$C$84:$P$84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Sheet1!$C$90:$P$90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35251"/>
        <c:crosses val="autoZero"/>
        <c:auto val="1"/>
        <c:lblOffset val="100"/>
        <c:noMultiLvlLbl val="0"/>
      </c:catAx>
      <c:valAx>
        <c:axId val="6423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1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Asian/P.I. Females (Non-Hispanic)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Sheet1!$B$97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Sheet1!$C$96:$P$96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Sheet1!$C$97:$P$97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4.292582417582418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Sheet1!$B$98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Sheet1!$C$96:$P$96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Sheet1!$C$98:$P$98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4.292582417582418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Sheet1!$B$99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Sheet1!$C$96:$P$96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Sheet1!$C$99:$P$99</c:f>
              <c:numCache>
                <c:ptCount val="14"/>
                <c:pt idx="0">
                  <c:v>4.292582417582418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4.292582417582418</c:v>
                </c:pt>
                <c:pt idx="6">
                  <c:v>0</c:v>
                </c:pt>
                <c:pt idx="7">
                  <c:v>8.585164835164836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4.292582417582418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Sheet1!$B$100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Sheet1!$C$96:$P$96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Sheet1!$C$100:$P$100</c:f>
              <c:numCache>
                <c:ptCount val="14"/>
                <c:pt idx="0">
                  <c:v>4.292582417582418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4.292582417582418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4.292582417582418</c:v>
                </c:pt>
                <c:pt idx="10">
                  <c:v>8.585164835164836</c:v>
                </c:pt>
                <c:pt idx="11">
                  <c:v>4.292582417582418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Sheet1!$B$101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Sheet1!$C$96:$P$96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Sheet1!$C$101:$P$101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Sheet1!$B$102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Sheet1!$C$96:$P$96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Sheet1!$C$102:$P$102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72813"/>
        <c:crosses val="autoZero"/>
        <c:auto val="1"/>
        <c:lblOffset val="100"/>
        <c:noMultiLvlLbl val="0"/>
      </c:catAx>
      <c:valAx>
        <c:axId val="3567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246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Hispanic Males (Any Race)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Sheet1!$B$109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Sheet1!$C$108:$P$108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Sheet1!$C$109:$P$109</c:f>
              <c:numCache>
                <c:ptCount val="14"/>
                <c:pt idx="0">
                  <c:v>55.57426743011115</c:v>
                </c:pt>
                <c:pt idx="1">
                  <c:v>106.0963287302122</c:v>
                </c:pt>
                <c:pt idx="2">
                  <c:v>119.56887841023914</c:v>
                </c:pt>
                <c:pt idx="3">
                  <c:v>129.67329067025935</c:v>
                </c:pt>
                <c:pt idx="4">
                  <c:v>146.51397777029302</c:v>
                </c:pt>
                <c:pt idx="5">
                  <c:v>161.67059616032336</c:v>
                </c:pt>
                <c:pt idx="6">
                  <c:v>156.61839003031324</c:v>
                </c:pt>
                <c:pt idx="7">
                  <c:v>104.41226002020883</c:v>
                </c:pt>
                <c:pt idx="8">
                  <c:v>153.2502526103065</c:v>
                </c:pt>
                <c:pt idx="9">
                  <c:v>129.67329067025935</c:v>
                </c:pt>
                <c:pt idx="10">
                  <c:v>171.77500842034357</c:v>
                </c:pt>
                <c:pt idx="11">
                  <c:v>168.40687100033682</c:v>
                </c:pt>
                <c:pt idx="12">
                  <c:v>158.3024587403166</c:v>
                </c:pt>
                <c:pt idx="13">
                  <c:v>82.51936679016504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Sheet1!$B$110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Sheet1!$C$108:$P$108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Sheet1!$C$110:$P$110</c:f>
              <c:numCache>
                <c:ptCount val="14"/>
                <c:pt idx="0">
                  <c:v>40.41764904008084</c:v>
                </c:pt>
                <c:pt idx="1">
                  <c:v>53.890198720107776</c:v>
                </c:pt>
                <c:pt idx="2">
                  <c:v>45.469855170090945</c:v>
                </c:pt>
                <c:pt idx="3">
                  <c:v>62.310542270124614</c:v>
                </c:pt>
                <c:pt idx="4">
                  <c:v>50.52206130010104</c:v>
                </c:pt>
                <c:pt idx="5">
                  <c:v>57.25833614011452</c:v>
                </c:pt>
                <c:pt idx="6">
                  <c:v>84.20343550016841</c:v>
                </c:pt>
                <c:pt idx="7">
                  <c:v>48.83799259009767</c:v>
                </c:pt>
                <c:pt idx="8">
                  <c:v>69.0468171101381</c:v>
                </c:pt>
                <c:pt idx="9">
                  <c:v>57.25833614011452</c:v>
                </c:pt>
                <c:pt idx="10">
                  <c:v>58.94240485011788</c:v>
                </c:pt>
                <c:pt idx="11">
                  <c:v>65.67867969013136</c:v>
                </c:pt>
                <c:pt idx="12">
                  <c:v>67.36274840013472</c:v>
                </c:pt>
                <c:pt idx="13">
                  <c:v>26.945099360053888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Sheet1!$B$111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Sheet1!$C$108:$P$108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Sheet1!$C$111:$P$111</c:f>
              <c:numCache>
                <c:ptCount val="14"/>
                <c:pt idx="0">
                  <c:v>45.469855170090945</c:v>
                </c:pt>
                <c:pt idx="1">
                  <c:v>107.78039744021555</c:v>
                </c:pt>
                <c:pt idx="2">
                  <c:v>161.67059616032336</c:v>
                </c:pt>
                <c:pt idx="3">
                  <c:v>141.4617716402829</c:v>
                </c:pt>
                <c:pt idx="4">
                  <c:v>156.61839003031324</c:v>
                </c:pt>
                <c:pt idx="5">
                  <c:v>217.24486359043448</c:v>
                </c:pt>
                <c:pt idx="6">
                  <c:v>170.0909397103402</c:v>
                </c:pt>
                <c:pt idx="7">
                  <c:v>111.1485348602223</c:v>
                </c:pt>
                <c:pt idx="8">
                  <c:v>222.2970697204446</c:v>
                </c:pt>
                <c:pt idx="9">
                  <c:v>158.3024587403166</c:v>
                </c:pt>
                <c:pt idx="10">
                  <c:v>185.2475581003705</c:v>
                </c:pt>
                <c:pt idx="11">
                  <c:v>218.92893230043785</c:v>
                </c:pt>
                <c:pt idx="12">
                  <c:v>212.1926574604244</c:v>
                </c:pt>
                <c:pt idx="13">
                  <c:v>109.46446615021893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Sheet1!$B$112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Sheet1!$C$108:$P$108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Sheet1!$C$112:$P$112</c:f>
              <c:numCache>
                <c:ptCount val="14"/>
                <c:pt idx="0">
                  <c:v>25.26103065005052</c:v>
                </c:pt>
                <c:pt idx="1">
                  <c:v>16.84068710003368</c:v>
                </c:pt>
                <c:pt idx="2">
                  <c:v>18.52475581003705</c:v>
                </c:pt>
                <c:pt idx="3">
                  <c:v>18.52475581003705</c:v>
                </c:pt>
                <c:pt idx="4">
                  <c:v>33.68137420006736</c:v>
                </c:pt>
                <c:pt idx="5">
                  <c:v>43.78578646008757</c:v>
                </c:pt>
                <c:pt idx="6">
                  <c:v>23.576961940047156</c:v>
                </c:pt>
                <c:pt idx="7">
                  <c:v>45.469855170090945</c:v>
                </c:pt>
                <c:pt idx="8">
                  <c:v>35.365442910070726</c:v>
                </c:pt>
                <c:pt idx="9">
                  <c:v>26.945099360053888</c:v>
                </c:pt>
                <c:pt idx="10">
                  <c:v>37.0495116200741</c:v>
                </c:pt>
                <c:pt idx="11">
                  <c:v>45.469855170090945</c:v>
                </c:pt>
                <c:pt idx="12">
                  <c:v>45.469855170090945</c:v>
                </c:pt>
                <c:pt idx="13">
                  <c:v>16.84068710003368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Sheet1!$B$113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Sheet1!$C$108:$P$108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Sheet1!$C$113:$P$113</c:f>
              <c:numCache>
                <c:ptCount val="14"/>
                <c:pt idx="0">
                  <c:v>20.20882452004042</c:v>
                </c:pt>
                <c:pt idx="1">
                  <c:v>23.576961940047156</c:v>
                </c:pt>
                <c:pt idx="2">
                  <c:v>16.84068710003368</c:v>
                </c:pt>
                <c:pt idx="3">
                  <c:v>25.26103065005052</c:v>
                </c:pt>
                <c:pt idx="4">
                  <c:v>37.0495116200741</c:v>
                </c:pt>
                <c:pt idx="5">
                  <c:v>52.20613001010442</c:v>
                </c:pt>
                <c:pt idx="6">
                  <c:v>43.78578646008757</c:v>
                </c:pt>
                <c:pt idx="7">
                  <c:v>55.57426743011115</c:v>
                </c:pt>
                <c:pt idx="8">
                  <c:v>65.67867969013136</c:v>
                </c:pt>
                <c:pt idx="9">
                  <c:v>50.52206130010104</c:v>
                </c:pt>
                <c:pt idx="10">
                  <c:v>82.51936679016504</c:v>
                </c:pt>
                <c:pt idx="11">
                  <c:v>79.1512293701583</c:v>
                </c:pt>
                <c:pt idx="12">
                  <c:v>74.0990232401482</c:v>
                </c:pt>
                <c:pt idx="13">
                  <c:v>42.101717750084205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Sheet1!$C$108:$P$108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Sheet1!$C$114:$P$114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1.684068710003368</c:v>
                </c:pt>
                <c:pt idx="3">
                  <c:v>1.684068710003368</c:v>
                </c:pt>
                <c:pt idx="4">
                  <c:v>3.368137420006736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3.368137420006736</c:v>
                </c:pt>
              </c:numCache>
            </c:numRef>
          </c:val>
          <c:smooth val="0"/>
        </c:ser>
        <c:marker val="1"/>
        <c:axId val="52619862"/>
        <c:axId val="3816711"/>
      </c:line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711"/>
        <c:crosses val="autoZero"/>
        <c:auto val="1"/>
        <c:lblOffset val="100"/>
        <c:noMultiLvlLbl val="0"/>
      </c:catAx>
      <c:valAx>
        <c:axId val="3816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61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Wisconsin Imprisonment Rates (New Sentences Only), White Females (Non-Hispanic)
3-Year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Sheet1!$AV$21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Sheet1!$AW$20:$BJ$20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Sheet1!$AW$21:$BJ$21</c:f>
              <c:numCache>
                <c:ptCount val="14"/>
                <c:pt idx="0">
                  <c:v>0.9018245601773438</c:v>
                </c:pt>
                <c:pt idx="1">
                  <c:v>0.8830365485069825</c:v>
                </c:pt>
                <c:pt idx="2">
                  <c:v>0.9769766068587892</c:v>
                </c:pt>
                <c:pt idx="3">
                  <c:v>0.9394005835180664</c:v>
                </c:pt>
                <c:pt idx="4">
                  <c:v>1.1272807002216798</c:v>
                </c:pt>
                <c:pt idx="5">
                  <c:v>1.3527368402660158</c:v>
                </c:pt>
                <c:pt idx="6">
                  <c:v>1.596980991980713</c:v>
                </c:pt>
                <c:pt idx="7">
                  <c:v>1.596980991980713</c:v>
                </c:pt>
                <c:pt idx="8">
                  <c:v>1.5406169569696289</c:v>
                </c:pt>
                <c:pt idx="9">
                  <c:v>1.4091008752770995</c:v>
                </c:pt>
                <c:pt idx="10">
                  <c:v>1.4091008752771</c:v>
                </c:pt>
                <c:pt idx="11">
                  <c:v>1.4654649102881834</c:v>
                </c:pt>
                <c:pt idx="12">
                  <c:v>1.3339488285956544</c:v>
                </c:pt>
                <c:pt idx="13">
                  <c:v>1.2963728052549317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Sheet1!$AV$22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Sheet1!$AW$20:$BJ$20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Sheet1!$AW$22:$BJ$22</c:f>
              <c:numCache>
                <c:ptCount val="14"/>
                <c:pt idx="0">
                  <c:v>0.4509122800886719</c:v>
                </c:pt>
                <c:pt idx="1">
                  <c:v>0.3757602334072266</c:v>
                </c:pt>
                <c:pt idx="2">
                  <c:v>0.3757602334072266</c:v>
                </c:pt>
                <c:pt idx="3">
                  <c:v>0.4321242684183106</c:v>
                </c:pt>
                <c:pt idx="4">
                  <c:v>0.5260643267701172</c:v>
                </c:pt>
                <c:pt idx="5">
                  <c:v>0.6951564318033693</c:v>
                </c:pt>
                <c:pt idx="6">
                  <c:v>0.8642485368366212</c:v>
                </c:pt>
                <c:pt idx="7">
                  <c:v>0.9957646185291505</c:v>
                </c:pt>
                <c:pt idx="8">
                  <c:v>0.8454605251662599</c:v>
                </c:pt>
                <c:pt idx="9">
                  <c:v>0.7327324551440918</c:v>
                </c:pt>
                <c:pt idx="10">
                  <c:v>0.6200043851219239</c:v>
                </c:pt>
                <c:pt idx="11">
                  <c:v>0.6575804084626465</c:v>
                </c:pt>
                <c:pt idx="12">
                  <c:v>0.5260643267701172</c:v>
                </c:pt>
                <c:pt idx="13">
                  <c:v>0.5072763150997559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Sheet1!$AV$23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Sheet1!$AW$20:$BJ$20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Sheet1!$AW$23:$BJ$23</c:f>
              <c:numCache>
                <c:ptCount val="14"/>
                <c:pt idx="0">
                  <c:v>0.9018245601773438</c:v>
                </c:pt>
                <c:pt idx="1">
                  <c:v>1.1836447352327637</c:v>
                </c:pt>
                <c:pt idx="2">
                  <c:v>1.2212207585734864</c:v>
                </c:pt>
                <c:pt idx="3">
                  <c:v>1.3339488285956544</c:v>
                </c:pt>
                <c:pt idx="4">
                  <c:v>1.3339488285956544</c:v>
                </c:pt>
                <c:pt idx="5">
                  <c:v>1.4091008752771</c:v>
                </c:pt>
                <c:pt idx="6">
                  <c:v>1.4654649102881836</c:v>
                </c:pt>
                <c:pt idx="7">
                  <c:v>1.4654649102881834</c:v>
                </c:pt>
                <c:pt idx="8">
                  <c:v>1.4091008752770995</c:v>
                </c:pt>
                <c:pt idx="9">
                  <c:v>1.315160816925293</c:v>
                </c:pt>
                <c:pt idx="10">
                  <c:v>1.033340641869873</c:v>
                </c:pt>
                <c:pt idx="11">
                  <c:v>1.0709166652105957</c:v>
                </c:pt>
                <c:pt idx="12">
                  <c:v>1.033340641869873</c:v>
                </c:pt>
                <c:pt idx="13">
                  <c:v>1.0990986827161378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Sheet1!$AV$24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Sheet1!$AW$20:$BJ$20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Sheet1!$AW$24:$BJ$24</c:f>
              <c:numCache>
                <c:ptCount val="14"/>
                <c:pt idx="0">
                  <c:v>1.8318311378602297</c:v>
                </c:pt>
                <c:pt idx="1">
                  <c:v>1.7848611086843265</c:v>
                </c:pt>
                <c:pt idx="2">
                  <c:v>1.8975891787064942</c:v>
                </c:pt>
                <c:pt idx="3">
                  <c:v>2.12304531875083</c:v>
                </c:pt>
                <c:pt idx="4">
                  <c:v>2.348501458795166</c:v>
                </c:pt>
                <c:pt idx="5">
                  <c:v>2.498805552158057</c:v>
                </c:pt>
                <c:pt idx="6">
                  <c:v>2.4800175404876956</c:v>
                </c:pt>
                <c:pt idx="7">
                  <c:v>2.3109254354544433</c:v>
                </c:pt>
                <c:pt idx="8">
                  <c:v>2.3860774821358888</c:v>
                </c:pt>
                <c:pt idx="9">
                  <c:v>2.3297134471248047</c:v>
                </c:pt>
                <c:pt idx="10">
                  <c:v>2.5363815754987793</c:v>
                </c:pt>
                <c:pt idx="11">
                  <c:v>2.5363815754987793</c:v>
                </c:pt>
                <c:pt idx="12">
                  <c:v>2.1418333304211914</c:v>
                </c:pt>
                <c:pt idx="13">
                  <c:v>1.9727412253879395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Sheet1!$AV$25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Sheet1!$AW$20:$BJ$20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Sheet1!$AW$25:$BJ$25</c:f>
              <c:numCache>
                <c:ptCount val="14"/>
                <c:pt idx="0">
                  <c:v>0.9300065776828859</c:v>
                </c:pt>
                <c:pt idx="1">
                  <c:v>0.8454605251662599</c:v>
                </c:pt>
                <c:pt idx="2">
                  <c:v>0.8454605251662598</c:v>
                </c:pt>
                <c:pt idx="3">
                  <c:v>0.864248536836621</c:v>
                </c:pt>
                <c:pt idx="4">
                  <c:v>1.089704676880957</c:v>
                </c:pt>
                <c:pt idx="5">
                  <c:v>1.5218289452992675</c:v>
                </c:pt>
                <c:pt idx="6">
                  <c:v>1.5594049686399902</c:v>
                </c:pt>
                <c:pt idx="7">
                  <c:v>1.4654649102881836</c:v>
                </c:pt>
                <c:pt idx="8">
                  <c:v>1.258796781914209</c:v>
                </c:pt>
                <c:pt idx="9">
                  <c:v>1.5781929803103516</c:v>
                </c:pt>
                <c:pt idx="10">
                  <c:v>1.709709062002881</c:v>
                </c:pt>
                <c:pt idx="11">
                  <c:v>1.8975891787064942</c:v>
                </c:pt>
                <c:pt idx="12">
                  <c:v>1.4466768986178227</c:v>
                </c:pt>
                <c:pt idx="13">
                  <c:v>1.4372828927826418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Sheet1!$AV$26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Sheet1!$AW$20:$BJ$20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Sheet1!$AW$26:$BJ$26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0.01878801167036133</c:v>
                </c:pt>
                <c:pt idx="6">
                  <c:v>0.01878801167036133</c:v>
                </c:pt>
                <c:pt idx="7">
                  <c:v>0.03757602334072266</c:v>
                </c:pt>
                <c:pt idx="8">
                  <c:v>0.01878801167036133</c:v>
                </c:pt>
                <c:pt idx="9">
                  <c:v>0.01878801167036133</c:v>
                </c:pt>
                <c:pt idx="10">
                  <c:v>0</c:v>
                </c:pt>
                <c:pt idx="11">
                  <c:v>0</c:v>
                </c:pt>
                <c:pt idx="12">
                  <c:v>0.01878801167036133</c:v>
                </c:pt>
                <c:pt idx="13">
                  <c:v>0.028182017505541994</c:v>
                </c:pt>
              </c:numCache>
            </c:numRef>
          </c:val>
          <c:smooth val="0"/>
        </c:ser>
        <c:marker val="1"/>
        <c:axId val="47008492"/>
        <c:axId val="20423245"/>
      </c:line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008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Hispanic Females (Any Race)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Sheet1!$B$122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Sheet1!$C$121:$P$121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Sheet1!$C$122:$P$122</c:f>
              <c:numCache>
                <c:ptCount val="14"/>
                <c:pt idx="0">
                  <c:v>2.0066621182325317</c:v>
                </c:pt>
                <c:pt idx="1">
                  <c:v>2.0066621182325317</c:v>
                </c:pt>
                <c:pt idx="2">
                  <c:v>4.013324236465063</c:v>
                </c:pt>
                <c:pt idx="3">
                  <c:v>2.0066621182325317</c:v>
                </c:pt>
                <c:pt idx="4">
                  <c:v>0</c:v>
                </c:pt>
                <c:pt idx="5">
                  <c:v>6.019986354697596</c:v>
                </c:pt>
                <c:pt idx="6">
                  <c:v>8.026648472930127</c:v>
                </c:pt>
                <c:pt idx="7">
                  <c:v>12.039972709395192</c:v>
                </c:pt>
                <c:pt idx="8">
                  <c:v>10.03331059116266</c:v>
                </c:pt>
                <c:pt idx="9">
                  <c:v>2.0066621182325317</c:v>
                </c:pt>
                <c:pt idx="10">
                  <c:v>12.039972709395192</c:v>
                </c:pt>
                <c:pt idx="11">
                  <c:v>4.013324236465063</c:v>
                </c:pt>
                <c:pt idx="12">
                  <c:v>8.026648472930127</c:v>
                </c:pt>
                <c:pt idx="13">
                  <c:v>4.013324236465063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Sheet1!$B$123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Sheet1!$C$121:$P$121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Sheet1!$C$123:$P$123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2.0066621182325317</c:v>
                </c:pt>
                <c:pt idx="3">
                  <c:v>0</c:v>
                </c:pt>
                <c:pt idx="4">
                  <c:v>0</c:v>
                </c:pt>
                <c:pt idx="5">
                  <c:v>2.0066621182325317</c:v>
                </c:pt>
                <c:pt idx="6">
                  <c:v>6.019986354697596</c:v>
                </c:pt>
                <c:pt idx="7">
                  <c:v>8.026648472930127</c:v>
                </c:pt>
                <c:pt idx="8">
                  <c:v>4.013324236465063</c:v>
                </c:pt>
                <c:pt idx="9">
                  <c:v>0</c:v>
                </c:pt>
                <c:pt idx="10">
                  <c:v>6.019986354697596</c:v>
                </c:pt>
                <c:pt idx="11">
                  <c:v>2.0066621182325317</c:v>
                </c:pt>
                <c:pt idx="12">
                  <c:v>2.0066621182325317</c:v>
                </c:pt>
                <c:pt idx="13">
                  <c:v>2.0066621182325317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Sheet1!$B$124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Sheet1!$C$121:$P$121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Sheet1!$C$124:$P$124</c:f>
              <c:numCache>
                <c:ptCount val="14"/>
                <c:pt idx="0">
                  <c:v>10.03331059116266</c:v>
                </c:pt>
                <c:pt idx="1">
                  <c:v>4.013324236465063</c:v>
                </c:pt>
                <c:pt idx="2">
                  <c:v>18.059959064092787</c:v>
                </c:pt>
                <c:pt idx="3">
                  <c:v>14.046634827627724</c:v>
                </c:pt>
                <c:pt idx="4">
                  <c:v>22.07328330055785</c:v>
                </c:pt>
                <c:pt idx="5">
                  <c:v>16.053296945860254</c:v>
                </c:pt>
                <c:pt idx="6">
                  <c:v>26.086607537022918</c:v>
                </c:pt>
                <c:pt idx="7">
                  <c:v>14.046634827627724</c:v>
                </c:pt>
                <c:pt idx="8">
                  <c:v>6.019986354697596</c:v>
                </c:pt>
                <c:pt idx="9">
                  <c:v>20.06662118232532</c:v>
                </c:pt>
                <c:pt idx="10">
                  <c:v>18.059959064092787</c:v>
                </c:pt>
                <c:pt idx="11">
                  <c:v>12.039972709395192</c:v>
                </c:pt>
                <c:pt idx="12">
                  <c:v>20.06662118232532</c:v>
                </c:pt>
                <c:pt idx="13">
                  <c:v>12.039972709395192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Sheet1!$B$125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Sheet1!$C$121:$P$121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Sheet1!$C$125:$P$125</c:f>
              <c:numCache>
                <c:ptCount val="14"/>
                <c:pt idx="0">
                  <c:v>2.0066621182325317</c:v>
                </c:pt>
                <c:pt idx="1">
                  <c:v>6.019986354697596</c:v>
                </c:pt>
                <c:pt idx="2">
                  <c:v>4.013324236465063</c:v>
                </c:pt>
                <c:pt idx="3">
                  <c:v>6.019986354697596</c:v>
                </c:pt>
                <c:pt idx="4">
                  <c:v>0</c:v>
                </c:pt>
                <c:pt idx="5">
                  <c:v>4.013324236465063</c:v>
                </c:pt>
                <c:pt idx="6">
                  <c:v>12.039972709395192</c:v>
                </c:pt>
                <c:pt idx="7">
                  <c:v>4.013324236465063</c:v>
                </c:pt>
                <c:pt idx="8">
                  <c:v>8.026648472930127</c:v>
                </c:pt>
                <c:pt idx="9">
                  <c:v>2.0066621182325317</c:v>
                </c:pt>
                <c:pt idx="10">
                  <c:v>10.03331059116266</c:v>
                </c:pt>
                <c:pt idx="11">
                  <c:v>10.03331059116266</c:v>
                </c:pt>
                <c:pt idx="12">
                  <c:v>2.0066621182325317</c:v>
                </c:pt>
                <c:pt idx="13">
                  <c:v>6.019986354697596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Sheet1!$B$126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Sheet1!$C$121:$P$121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Sheet1!$C$126:$P$126</c:f>
              <c:numCache>
                <c:ptCount val="14"/>
                <c:pt idx="0">
                  <c:v>0</c:v>
                </c:pt>
                <c:pt idx="1">
                  <c:v>2.0066621182325317</c:v>
                </c:pt>
                <c:pt idx="2">
                  <c:v>2.0066621182325317</c:v>
                </c:pt>
                <c:pt idx="3">
                  <c:v>0</c:v>
                </c:pt>
                <c:pt idx="4">
                  <c:v>10.03331059116266</c:v>
                </c:pt>
                <c:pt idx="5">
                  <c:v>4.013324236465063</c:v>
                </c:pt>
                <c:pt idx="6">
                  <c:v>4.013324236465063</c:v>
                </c:pt>
                <c:pt idx="7">
                  <c:v>0</c:v>
                </c:pt>
                <c:pt idx="8">
                  <c:v>2.0066621182325317</c:v>
                </c:pt>
                <c:pt idx="9">
                  <c:v>4.013324236465063</c:v>
                </c:pt>
                <c:pt idx="10">
                  <c:v>8.026648472930127</c:v>
                </c:pt>
                <c:pt idx="11">
                  <c:v>2.0066621182325317</c:v>
                </c:pt>
                <c:pt idx="12">
                  <c:v>12.039972709395192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Sheet1!$B$127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Sheet1!$C$121:$P$121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Sheet1!$C$127:$P$127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5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Sentences for All Offenses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White 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Sheet1!$C$15:$P$15</c:f>
              <c:numCache>
                <c:ptCount val="14"/>
                <c:pt idx="0">
                  <c:v>68.72429856009889</c:v>
                </c:pt>
                <c:pt idx="1">
                  <c:v>68.90157534056345</c:v>
                </c:pt>
                <c:pt idx="2">
                  <c:v>80.89730415199946</c:v>
                </c:pt>
                <c:pt idx="3">
                  <c:v>88.3429289315115</c:v>
                </c:pt>
                <c:pt idx="4">
                  <c:v>86.33379208624635</c:v>
                </c:pt>
                <c:pt idx="5">
                  <c:v>86.3928843464012</c:v>
                </c:pt>
                <c:pt idx="6">
                  <c:v>96.32038405241718</c:v>
                </c:pt>
                <c:pt idx="7">
                  <c:v>89.17022057367947</c:v>
                </c:pt>
                <c:pt idx="8">
                  <c:v>79.00635182704404</c:v>
                </c:pt>
                <c:pt idx="9">
                  <c:v>79.95182798952176</c:v>
                </c:pt>
                <c:pt idx="10">
                  <c:v>81.25185771292861</c:v>
                </c:pt>
                <c:pt idx="11">
                  <c:v>83.85191715974233</c:v>
                </c:pt>
                <c:pt idx="12">
                  <c:v>90.23388125646692</c:v>
                </c:pt>
                <c:pt idx="13">
                  <c:v>42.31005827087773</c:v>
                </c:pt>
              </c:numCache>
            </c:numRef>
          </c:val>
          <c:smooth val="0"/>
        </c:ser>
        <c:ser>
          <c:idx val="1"/>
          <c:order val="1"/>
          <c:tx>
            <c:v>White Female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Sheet1!$C$27:$P$27</c:f>
              <c:numCache>
                <c:ptCount val="14"/>
                <c:pt idx="0">
                  <c:v>4.847307010953223</c:v>
                </c:pt>
                <c:pt idx="1">
                  <c:v>5.185491221019726</c:v>
                </c:pt>
                <c:pt idx="2">
                  <c:v>5.185491221019727</c:v>
                </c:pt>
                <c:pt idx="3">
                  <c:v>5.580039466097315</c:v>
                </c:pt>
                <c:pt idx="4">
                  <c:v>6.3127719212414055</c:v>
                </c:pt>
                <c:pt idx="5">
                  <c:v>7.383688586452003</c:v>
                </c:pt>
                <c:pt idx="6">
                  <c:v>8.792789461729102</c:v>
                </c:pt>
                <c:pt idx="7">
                  <c:v>7.778236831529591</c:v>
                </c:pt>
                <c:pt idx="8">
                  <c:v>7.045504376385498</c:v>
                </c:pt>
                <c:pt idx="9">
                  <c:v>7.552780691485254</c:v>
                </c:pt>
                <c:pt idx="10">
                  <c:v>7.552780691485253</c:v>
                </c:pt>
                <c:pt idx="11">
                  <c:v>6.820048236341162</c:v>
                </c:pt>
                <c:pt idx="12">
                  <c:v>8.510969286673681</c:v>
                </c:pt>
                <c:pt idx="13">
                  <c:v>4.1709385908202155</c:v>
                </c:pt>
              </c:numCache>
            </c:numRef>
          </c:val>
          <c:smooth val="0"/>
        </c:ser>
        <c:ser>
          <c:idx val="2"/>
          <c:order val="2"/>
          <c:tx>
            <c:v>Black 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Sheet1!$C$40:$P$40</c:f>
              <c:numCache>
                <c:ptCount val="14"/>
                <c:pt idx="0">
                  <c:v>1302.959215398095</c:v>
                </c:pt>
                <c:pt idx="1">
                  <c:v>1647.7770554817557</c:v>
                </c:pt>
                <c:pt idx="2">
                  <c:v>2122.608179531387</c:v>
                </c:pt>
                <c:pt idx="3">
                  <c:v>2304.9094146575844</c:v>
                </c:pt>
                <c:pt idx="4">
                  <c:v>2570.588734066307</c:v>
                </c:pt>
                <c:pt idx="5">
                  <c:v>2703.428393770668</c:v>
                </c:pt>
                <c:pt idx="6">
                  <c:v>2912.580198411577</c:v>
                </c:pt>
                <c:pt idx="7">
                  <c:v>2665.272321302394</c:v>
                </c:pt>
                <c:pt idx="8">
                  <c:v>2532.432661598033</c:v>
                </c:pt>
                <c:pt idx="9">
                  <c:v>2337.4127356490776</c:v>
                </c:pt>
                <c:pt idx="10">
                  <c:v>2245.5555241513807</c:v>
                </c:pt>
                <c:pt idx="11">
                  <c:v>2249.7950877589674</c:v>
                </c:pt>
                <c:pt idx="12">
                  <c:v>2376.9819959865467</c:v>
                </c:pt>
                <c:pt idx="13">
                  <c:v>1134.7898589638505</c:v>
                </c:pt>
              </c:numCache>
            </c:numRef>
          </c:val>
          <c:smooth val="0"/>
        </c:ser>
        <c:ser>
          <c:idx val="3"/>
          <c:order val="3"/>
          <c:tx>
            <c:v>Black Female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Sheet1!$C$53:$P$53</c:f>
              <c:numCache>
                <c:ptCount val="14"/>
                <c:pt idx="0">
                  <c:v>77.922603626943</c:v>
                </c:pt>
                <c:pt idx="1">
                  <c:v>111.31800518134715</c:v>
                </c:pt>
                <c:pt idx="2">
                  <c:v>129.5336787564767</c:v>
                </c:pt>
                <c:pt idx="3">
                  <c:v>153.82124352331607</c:v>
                </c:pt>
                <c:pt idx="4">
                  <c:v>160.9051165803109</c:v>
                </c:pt>
                <c:pt idx="5">
                  <c:v>198.3484455958549</c:v>
                </c:pt>
                <c:pt idx="6">
                  <c:v>222.6360103626943</c:v>
                </c:pt>
                <c:pt idx="7">
                  <c:v>200.3724093264249</c:v>
                </c:pt>
                <c:pt idx="8">
                  <c:v>204.42033678756476</c:v>
                </c:pt>
                <c:pt idx="9">
                  <c:v>174.06088082901556</c:v>
                </c:pt>
                <c:pt idx="10">
                  <c:v>161.91709844559588</c:v>
                </c:pt>
                <c:pt idx="11">
                  <c:v>132.5696243523316</c:v>
                </c:pt>
                <c:pt idx="12">
                  <c:v>153.82124352331607</c:v>
                </c:pt>
                <c:pt idx="13">
                  <c:v>56.67098445595855</c:v>
                </c:pt>
              </c:numCache>
            </c:numRef>
          </c:val>
          <c:smooth val="0"/>
        </c:ser>
        <c:ser>
          <c:idx val="4"/>
          <c:order val="4"/>
          <c:tx>
            <c:v>Native 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Sheet1!$C$66:$P$66</c:f>
              <c:numCache>
                <c:ptCount val="14"/>
                <c:pt idx="0">
                  <c:v>650.062656641604</c:v>
                </c:pt>
                <c:pt idx="1">
                  <c:v>469.92481203007515</c:v>
                </c:pt>
                <c:pt idx="2">
                  <c:v>532.5814536340852</c:v>
                </c:pt>
                <c:pt idx="3">
                  <c:v>587.406015037594</c:v>
                </c:pt>
                <c:pt idx="4">
                  <c:v>540.4135338345864</c:v>
                </c:pt>
                <c:pt idx="5">
                  <c:v>697.0551378446115</c:v>
                </c:pt>
                <c:pt idx="6">
                  <c:v>838.0325814536341</c:v>
                </c:pt>
                <c:pt idx="7">
                  <c:v>822.3684210526314</c:v>
                </c:pt>
                <c:pt idx="8">
                  <c:v>838.0325814536341</c:v>
                </c:pt>
                <c:pt idx="9">
                  <c:v>830.2005012531328</c:v>
                </c:pt>
                <c:pt idx="10">
                  <c:v>759.7117794486214</c:v>
                </c:pt>
                <c:pt idx="11">
                  <c:v>806.704260651629</c:v>
                </c:pt>
                <c:pt idx="12">
                  <c:v>979.0100250626565</c:v>
                </c:pt>
                <c:pt idx="13">
                  <c:v>305.45112781954884</c:v>
                </c:pt>
              </c:numCache>
            </c:numRef>
          </c:val>
          <c:smooth val="0"/>
        </c:ser>
        <c:ser>
          <c:idx val="5"/>
          <c:order val="5"/>
          <c:tx>
            <c:v>Native Female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Sheet1!$C$79:$P$79</c:f>
              <c:numCache>
                <c:ptCount val="14"/>
                <c:pt idx="0">
                  <c:v>0</c:v>
                </c:pt>
                <c:pt idx="1">
                  <c:v>21.256997094877065</c:v>
                </c:pt>
                <c:pt idx="2">
                  <c:v>42.51399418975413</c:v>
                </c:pt>
                <c:pt idx="3">
                  <c:v>77.9423226812159</c:v>
                </c:pt>
                <c:pt idx="4">
                  <c:v>77.94232268121591</c:v>
                </c:pt>
                <c:pt idx="5">
                  <c:v>70.85665698292355</c:v>
                </c:pt>
                <c:pt idx="6">
                  <c:v>106.28498547438534</c:v>
                </c:pt>
                <c:pt idx="7">
                  <c:v>92.11365407780062</c:v>
                </c:pt>
                <c:pt idx="8">
                  <c:v>155.8846453624318</c:v>
                </c:pt>
                <c:pt idx="9">
                  <c:v>106.28498547438532</c:v>
                </c:pt>
                <c:pt idx="10">
                  <c:v>35.42832849146178</c:v>
                </c:pt>
                <c:pt idx="11">
                  <c:v>70.85665698292355</c:v>
                </c:pt>
                <c:pt idx="12">
                  <c:v>92.1136540778006</c:v>
                </c:pt>
                <c:pt idx="13">
                  <c:v>56.685325586338834</c:v>
                </c:pt>
              </c:numCache>
            </c:numRef>
          </c:val>
          <c:smooth val="0"/>
        </c:ser>
        <c:ser>
          <c:idx val="6"/>
          <c:order val="6"/>
          <c:tx>
            <c:v>Asian 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Sheet1!$C$91:$P$91</c:f>
              <c:numCache>
                <c:ptCount val="14"/>
                <c:pt idx="0">
                  <c:v>20.084354288009642</c:v>
                </c:pt>
                <c:pt idx="1">
                  <c:v>32.134966860815425</c:v>
                </c:pt>
                <c:pt idx="2">
                  <c:v>12.050612572805784</c:v>
                </c:pt>
                <c:pt idx="3">
                  <c:v>120.50612572805784</c:v>
                </c:pt>
                <c:pt idx="4">
                  <c:v>60.25306286402892</c:v>
                </c:pt>
                <c:pt idx="5">
                  <c:v>128.5398674432617</c:v>
                </c:pt>
                <c:pt idx="6">
                  <c:v>108.45551315525208</c:v>
                </c:pt>
                <c:pt idx="7">
                  <c:v>52.21932114882506</c:v>
                </c:pt>
                <c:pt idx="8">
                  <c:v>84.3542880096405</c:v>
                </c:pt>
                <c:pt idx="9">
                  <c:v>128.5398674432617</c:v>
                </c:pt>
                <c:pt idx="10">
                  <c:v>108.45551315525208</c:v>
                </c:pt>
                <c:pt idx="11">
                  <c:v>96.40490058244627</c:v>
                </c:pt>
                <c:pt idx="12">
                  <c:v>100.4217714400482</c:v>
                </c:pt>
                <c:pt idx="13">
                  <c:v>72.30367543683471</c:v>
                </c:pt>
              </c:numCache>
            </c:numRef>
          </c:val>
          <c:smooth val="0"/>
        </c:ser>
        <c:ser>
          <c:idx val="7"/>
          <c:order val="7"/>
          <c:tx>
            <c:v>Asian Female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Sheet1!$C$103:$P$103</c:f>
              <c:numCache>
                <c:ptCount val="14"/>
                <c:pt idx="0">
                  <c:v>8.585164835164836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4.292582417582418</c:v>
                </c:pt>
                <c:pt idx="5">
                  <c:v>8.585164835164836</c:v>
                </c:pt>
                <c:pt idx="6">
                  <c:v>0</c:v>
                </c:pt>
                <c:pt idx="7">
                  <c:v>8.585164835164836</c:v>
                </c:pt>
                <c:pt idx="8">
                  <c:v>0</c:v>
                </c:pt>
                <c:pt idx="9">
                  <c:v>8.585164835164836</c:v>
                </c:pt>
                <c:pt idx="10">
                  <c:v>8.585164835164836</c:v>
                </c:pt>
                <c:pt idx="11">
                  <c:v>4.292582417582418</c:v>
                </c:pt>
                <c:pt idx="12">
                  <c:v>0</c:v>
                </c:pt>
                <c:pt idx="13">
                  <c:v>4.292582417582418</c:v>
                </c:pt>
              </c:numCache>
            </c:numRef>
          </c:val>
          <c:smooth val="0"/>
        </c:ser>
        <c:ser>
          <c:idx val="8"/>
          <c:order val="8"/>
          <c:tx>
            <c:v>Hispanic 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Sheet1!$C$115:$P$115</c:f>
              <c:numCache>
                <c:ptCount val="14"/>
                <c:pt idx="0">
                  <c:v>186.93162681037387</c:v>
                </c:pt>
                <c:pt idx="1">
                  <c:v>308.18457393061635</c:v>
                </c:pt>
                <c:pt idx="2">
                  <c:v>363.7588413607275</c:v>
                </c:pt>
                <c:pt idx="3">
                  <c:v>378.91545975075786</c:v>
                </c:pt>
                <c:pt idx="4">
                  <c:v>427.75345234085546</c:v>
                </c:pt>
                <c:pt idx="5">
                  <c:v>532.1657123610644</c:v>
                </c:pt>
                <c:pt idx="6">
                  <c:v>478.2755136409566</c:v>
                </c:pt>
                <c:pt idx="7">
                  <c:v>365.44291007073093</c:v>
                </c:pt>
                <c:pt idx="8">
                  <c:v>545.6382620410913</c:v>
                </c:pt>
                <c:pt idx="9">
                  <c:v>422.70124621084534</c:v>
                </c:pt>
                <c:pt idx="10">
                  <c:v>535.5338497810711</c:v>
                </c:pt>
                <c:pt idx="11">
                  <c:v>577.6355675311553</c:v>
                </c:pt>
                <c:pt idx="12">
                  <c:v>557.4267430111149</c:v>
                </c:pt>
                <c:pt idx="13">
                  <c:v>281.2394745705625</c:v>
                </c:pt>
              </c:numCache>
            </c:numRef>
          </c:val>
          <c:smooth val="0"/>
        </c:ser>
        <c:ser>
          <c:idx val="9"/>
          <c:order val="9"/>
          <c:tx>
            <c:v>Hispanic Female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Sheet1!$C$128:$P$128</c:f>
              <c:numCache>
                <c:ptCount val="14"/>
                <c:pt idx="0">
                  <c:v>14.046634827627724</c:v>
                </c:pt>
                <c:pt idx="1">
                  <c:v>14.046634827627722</c:v>
                </c:pt>
                <c:pt idx="2">
                  <c:v>30.099931773487974</c:v>
                </c:pt>
                <c:pt idx="3">
                  <c:v>22.07328330055785</c:v>
                </c:pt>
                <c:pt idx="4">
                  <c:v>32.10659389172051</c:v>
                </c:pt>
                <c:pt idx="5">
                  <c:v>32.10659389172051</c:v>
                </c:pt>
                <c:pt idx="6">
                  <c:v>56.186539310510895</c:v>
                </c:pt>
                <c:pt idx="7">
                  <c:v>38.126580246418115</c:v>
                </c:pt>
                <c:pt idx="8">
                  <c:v>30.09993177348798</c:v>
                </c:pt>
                <c:pt idx="9">
                  <c:v>28.09326965525545</c:v>
                </c:pt>
                <c:pt idx="10">
                  <c:v>54.17987719227836</c:v>
                </c:pt>
                <c:pt idx="11">
                  <c:v>30.09993177348798</c:v>
                </c:pt>
                <c:pt idx="12">
                  <c:v>44.14656660111571</c:v>
                </c:pt>
                <c:pt idx="13">
                  <c:v>24.079945418790384</c:v>
                </c:pt>
              </c:numCache>
            </c:numRef>
          </c:val>
          <c:smooth val="0"/>
        </c:ser>
        <c:axId val="30918986"/>
        <c:axId val="9835419"/>
      </c:line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Sentences for All Offenses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White Male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Sheet1!$C$15:$P$15</c:f>
              <c:numCache>
                <c:ptCount val="14"/>
                <c:pt idx="0">
                  <c:v>68.72429856009889</c:v>
                </c:pt>
                <c:pt idx="1">
                  <c:v>68.90157534056345</c:v>
                </c:pt>
                <c:pt idx="2">
                  <c:v>80.89730415199946</c:v>
                </c:pt>
                <c:pt idx="3">
                  <c:v>88.3429289315115</c:v>
                </c:pt>
                <c:pt idx="4">
                  <c:v>86.33379208624635</c:v>
                </c:pt>
                <c:pt idx="5">
                  <c:v>86.3928843464012</c:v>
                </c:pt>
                <c:pt idx="6">
                  <c:v>96.32038405241718</c:v>
                </c:pt>
                <c:pt idx="7">
                  <c:v>89.17022057367947</c:v>
                </c:pt>
                <c:pt idx="8">
                  <c:v>79.00635182704404</c:v>
                </c:pt>
                <c:pt idx="9">
                  <c:v>79.95182798952176</c:v>
                </c:pt>
                <c:pt idx="10">
                  <c:v>81.25185771292861</c:v>
                </c:pt>
                <c:pt idx="11">
                  <c:v>83.85191715974233</c:v>
                </c:pt>
                <c:pt idx="12">
                  <c:v>90.23388125646692</c:v>
                </c:pt>
                <c:pt idx="13">
                  <c:v>42.31005827087773</c:v>
                </c:pt>
              </c:numCache>
            </c:numRef>
          </c:val>
          <c:smooth val="0"/>
        </c:ser>
        <c:ser>
          <c:idx val="2"/>
          <c:order val="1"/>
          <c:tx>
            <c:v>Black Male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Sheet1!$C$40:$P$40</c:f>
              <c:numCache>
                <c:ptCount val="14"/>
                <c:pt idx="0">
                  <c:v>1302.959215398095</c:v>
                </c:pt>
                <c:pt idx="1">
                  <c:v>1647.7770554817557</c:v>
                </c:pt>
                <c:pt idx="2">
                  <c:v>2122.608179531387</c:v>
                </c:pt>
                <c:pt idx="3">
                  <c:v>2304.9094146575844</c:v>
                </c:pt>
                <c:pt idx="4">
                  <c:v>2570.588734066307</c:v>
                </c:pt>
                <c:pt idx="5">
                  <c:v>2703.428393770668</c:v>
                </c:pt>
                <c:pt idx="6">
                  <c:v>2912.580198411577</c:v>
                </c:pt>
                <c:pt idx="7">
                  <c:v>2665.272321302394</c:v>
                </c:pt>
                <c:pt idx="8">
                  <c:v>2532.432661598033</c:v>
                </c:pt>
                <c:pt idx="9">
                  <c:v>2337.4127356490776</c:v>
                </c:pt>
                <c:pt idx="10">
                  <c:v>2245.5555241513807</c:v>
                </c:pt>
                <c:pt idx="11">
                  <c:v>2249.7950877589674</c:v>
                </c:pt>
                <c:pt idx="12">
                  <c:v>2376.9819959865467</c:v>
                </c:pt>
                <c:pt idx="13">
                  <c:v>1134.7898589638505</c:v>
                </c:pt>
              </c:numCache>
            </c:numRef>
          </c:val>
          <c:smooth val="0"/>
        </c:ser>
        <c:ser>
          <c:idx val="4"/>
          <c:order val="2"/>
          <c:tx>
            <c:v>Native Male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Sheet1!$C$66:$P$66</c:f>
              <c:numCache>
                <c:ptCount val="14"/>
                <c:pt idx="0">
                  <c:v>650.062656641604</c:v>
                </c:pt>
                <c:pt idx="1">
                  <c:v>469.92481203007515</c:v>
                </c:pt>
                <c:pt idx="2">
                  <c:v>532.5814536340852</c:v>
                </c:pt>
                <c:pt idx="3">
                  <c:v>587.406015037594</c:v>
                </c:pt>
                <c:pt idx="4">
                  <c:v>540.4135338345864</c:v>
                </c:pt>
                <c:pt idx="5">
                  <c:v>697.0551378446115</c:v>
                </c:pt>
                <c:pt idx="6">
                  <c:v>838.0325814536341</c:v>
                </c:pt>
                <c:pt idx="7">
                  <c:v>822.3684210526314</c:v>
                </c:pt>
                <c:pt idx="8">
                  <c:v>838.0325814536341</c:v>
                </c:pt>
                <c:pt idx="9">
                  <c:v>830.2005012531328</c:v>
                </c:pt>
                <c:pt idx="10">
                  <c:v>759.7117794486214</c:v>
                </c:pt>
                <c:pt idx="11">
                  <c:v>806.704260651629</c:v>
                </c:pt>
                <c:pt idx="12">
                  <c:v>979.0100250626565</c:v>
                </c:pt>
                <c:pt idx="13">
                  <c:v>305.45112781954884</c:v>
                </c:pt>
              </c:numCache>
            </c:numRef>
          </c:val>
          <c:smooth val="0"/>
        </c:ser>
        <c:ser>
          <c:idx val="6"/>
          <c:order val="3"/>
          <c:tx>
            <c:v>Asian Male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Sheet1!$C$91:$P$91</c:f>
              <c:numCache>
                <c:ptCount val="14"/>
                <c:pt idx="0">
                  <c:v>20.084354288009642</c:v>
                </c:pt>
                <c:pt idx="1">
                  <c:v>32.134966860815425</c:v>
                </c:pt>
                <c:pt idx="2">
                  <c:v>12.050612572805784</c:v>
                </c:pt>
                <c:pt idx="3">
                  <c:v>120.50612572805784</c:v>
                </c:pt>
                <c:pt idx="4">
                  <c:v>60.25306286402892</c:v>
                </c:pt>
                <c:pt idx="5">
                  <c:v>128.5398674432617</c:v>
                </c:pt>
                <c:pt idx="6">
                  <c:v>108.45551315525208</c:v>
                </c:pt>
                <c:pt idx="7">
                  <c:v>52.21932114882506</c:v>
                </c:pt>
                <c:pt idx="8">
                  <c:v>84.3542880096405</c:v>
                </c:pt>
                <c:pt idx="9">
                  <c:v>128.5398674432617</c:v>
                </c:pt>
                <c:pt idx="10">
                  <c:v>108.45551315525208</c:v>
                </c:pt>
                <c:pt idx="11">
                  <c:v>96.40490058244627</c:v>
                </c:pt>
                <c:pt idx="12">
                  <c:v>100.4217714400482</c:v>
                </c:pt>
                <c:pt idx="13">
                  <c:v>72.30367543683471</c:v>
                </c:pt>
              </c:numCache>
            </c:numRef>
          </c:val>
          <c:smooth val="0"/>
        </c:ser>
        <c:ser>
          <c:idx val="8"/>
          <c:order val="4"/>
          <c:tx>
            <c:v>Hispanic Male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Sheet1!$C$115:$P$115</c:f>
              <c:numCache>
                <c:ptCount val="14"/>
                <c:pt idx="0">
                  <c:v>186.93162681037387</c:v>
                </c:pt>
                <c:pt idx="1">
                  <c:v>308.18457393061635</c:v>
                </c:pt>
                <c:pt idx="2">
                  <c:v>363.7588413607275</c:v>
                </c:pt>
                <c:pt idx="3">
                  <c:v>378.91545975075786</c:v>
                </c:pt>
                <c:pt idx="4">
                  <c:v>427.75345234085546</c:v>
                </c:pt>
                <c:pt idx="5">
                  <c:v>532.1657123610644</c:v>
                </c:pt>
                <c:pt idx="6">
                  <c:v>478.2755136409566</c:v>
                </c:pt>
                <c:pt idx="7">
                  <c:v>365.44291007073093</c:v>
                </c:pt>
                <c:pt idx="8">
                  <c:v>545.6382620410913</c:v>
                </c:pt>
                <c:pt idx="9">
                  <c:v>422.70124621084534</c:v>
                </c:pt>
                <c:pt idx="10">
                  <c:v>535.5338497810711</c:v>
                </c:pt>
                <c:pt idx="11">
                  <c:v>577.6355675311553</c:v>
                </c:pt>
                <c:pt idx="12">
                  <c:v>557.4267430111149</c:v>
                </c:pt>
                <c:pt idx="13">
                  <c:v>281.2394745705625</c:v>
                </c:pt>
              </c:numCache>
            </c:numRef>
          </c:val>
          <c:smooth val="0"/>
        </c:ser>
        <c:axId val="21409908"/>
        <c:axId val="58471445"/>
      </c:line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Sentences for All Offenses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White Female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Sheet1!$C$27:$P$27</c:f>
              <c:numCache>
                <c:ptCount val="14"/>
                <c:pt idx="0">
                  <c:v>4.847307010953223</c:v>
                </c:pt>
                <c:pt idx="1">
                  <c:v>5.185491221019726</c:v>
                </c:pt>
                <c:pt idx="2">
                  <c:v>5.185491221019727</c:v>
                </c:pt>
                <c:pt idx="3">
                  <c:v>5.580039466097315</c:v>
                </c:pt>
                <c:pt idx="4">
                  <c:v>6.3127719212414055</c:v>
                </c:pt>
                <c:pt idx="5">
                  <c:v>7.383688586452003</c:v>
                </c:pt>
                <c:pt idx="6">
                  <c:v>8.792789461729102</c:v>
                </c:pt>
                <c:pt idx="7">
                  <c:v>7.778236831529591</c:v>
                </c:pt>
                <c:pt idx="8">
                  <c:v>7.045504376385498</c:v>
                </c:pt>
                <c:pt idx="9">
                  <c:v>7.552780691485254</c:v>
                </c:pt>
                <c:pt idx="10">
                  <c:v>7.552780691485253</c:v>
                </c:pt>
                <c:pt idx="11">
                  <c:v>6.820048236341162</c:v>
                </c:pt>
                <c:pt idx="12">
                  <c:v>8.510969286673681</c:v>
                </c:pt>
                <c:pt idx="13">
                  <c:v>4.1709385908202155</c:v>
                </c:pt>
              </c:numCache>
            </c:numRef>
          </c:val>
          <c:smooth val="0"/>
        </c:ser>
        <c:ser>
          <c:idx val="3"/>
          <c:order val="1"/>
          <c:tx>
            <c:v>Black Female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Sheet1!$C$53:$P$53</c:f>
              <c:numCache>
                <c:ptCount val="14"/>
                <c:pt idx="0">
                  <c:v>77.922603626943</c:v>
                </c:pt>
                <c:pt idx="1">
                  <c:v>111.31800518134715</c:v>
                </c:pt>
                <c:pt idx="2">
                  <c:v>129.5336787564767</c:v>
                </c:pt>
                <c:pt idx="3">
                  <c:v>153.82124352331607</c:v>
                </c:pt>
                <c:pt idx="4">
                  <c:v>160.9051165803109</c:v>
                </c:pt>
                <c:pt idx="5">
                  <c:v>198.3484455958549</c:v>
                </c:pt>
                <c:pt idx="6">
                  <c:v>222.6360103626943</c:v>
                </c:pt>
                <c:pt idx="7">
                  <c:v>200.3724093264249</c:v>
                </c:pt>
                <c:pt idx="8">
                  <c:v>204.42033678756476</c:v>
                </c:pt>
                <c:pt idx="9">
                  <c:v>174.06088082901556</c:v>
                </c:pt>
                <c:pt idx="10">
                  <c:v>161.91709844559588</c:v>
                </c:pt>
                <c:pt idx="11">
                  <c:v>132.5696243523316</c:v>
                </c:pt>
                <c:pt idx="12">
                  <c:v>153.82124352331607</c:v>
                </c:pt>
                <c:pt idx="13">
                  <c:v>56.67098445595855</c:v>
                </c:pt>
              </c:numCache>
            </c:numRef>
          </c:val>
          <c:smooth val="0"/>
        </c:ser>
        <c:ser>
          <c:idx val="5"/>
          <c:order val="2"/>
          <c:tx>
            <c:v>Native Female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Sheet1!$C$79:$P$79</c:f>
              <c:numCache>
                <c:ptCount val="14"/>
                <c:pt idx="0">
                  <c:v>0</c:v>
                </c:pt>
                <c:pt idx="1">
                  <c:v>21.256997094877065</c:v>
                </c:pt>
                <c:pt idx="2">
                  <c:v>42.51399418975413</c:v>
                </c:pt>
                <c:pt idx="3">
                  <c:v>77.9423226812159</c:v>
                </c:pt>
                <c:pt idx="4">
                  <c:v>77.94232268121591</c:v>
                </c:pt>
                <c:pt idx="5">
                  <c:v>70.85665698292355</c:v>
                </c:pt>
                <c:pt idx="6">
                  <c:v>106.28498547438534</c:v>
                </c:pt>
                <c:pt idx="7">
                  <c:v>92.11365407780062</c:v>
                </c:pt>
                <c:pt idx="8">
                  <c:v>155.8846453624318</c:v>
                </c:pt>
                <c:pt idx="9">
                  <c:v>106.28498547438532</c:v>
                </c:pt>
                <c:pt idx="10">
                  <c:v>35.42832849146178</c:v>
                </c:pt>
                <c:pt idx="11">
                  <c:v>70.85665698292355</c:v>
                </c:pt>
                <c:pt idx="12">
                  <c:v>92.1136540778006</c:v>
                </c:pt>
                <c:pt idx="13">
                  <c:v>56.685325586338834</c:v>
                </c:pt>
              </c:numCache>
            </c:numRef>
          </c:val>
          <c:smooth val="0"/>
        </c:ser>
        <c:ser>
          <c:idx val="7"/>
          <c:order val="3"/>
          <c:tx>
            <c:v>Asian Female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Sheet1!$C$103:$P$103</c:f>
              <c:numCache>
                <c:ptCount val="14"/>
                <c:pt idx="0">
                  <c:v>8.585164835164836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4.292582417582418</c:v>
                </c:pt>
                <c:pt idx="5">
                  <c:v>8.585164835164836</c:v>
                </c:pt>
                <c:pt idx="6">
                  <c:v>0</c:v>
                </c:pt>
                <c:pt idx="7">
                  <c:v>8.585164835164836</c:v>
                </c:pt>
                <c:pt idx="8">
                  <c:v>0</c:v>
                </c:pt>
                <c:pt idx="9">
                  <c:v>8.585164835164836</c:v>
                </c:pt>
                <c:pt idx="10">
                  <c:v>8.585164835164836</c:v>
                </c:pt>
                <c:pt idx="11">
                  <c:v>4.292582417582418</c:v>
                </c:pt>
                <c:pt idx="12">
                  <c:v>0</c:v>
                </c:pt>
                <c:pt idx="13">
                  <c:v>4.292582417582418</c:v>
                </c:pt>
              </c:numCache>
            </c:numRef>
          </c:val>
          <c:smooth val="0"/>
        </c:ser>
        <c:ser>
          <c:idx val="9"/>
          <c:order val="4"/>
          <c:tx>
            <c:v>Hispanic Female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Sheet1!$C$8:$P$8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Sheet1!$C$128:$P$128</c:f>
              <c:numCache>
                <c:ptCount val="14"/>
                <c:pt idx="0">
                  <c:v>14.046634827627724</c:v>
                </c:pt>
                <c:pt idx="1">
                  <c:v>14.046634827627722</c:v>
                </c:pt>
                <c:pt idx="2">
                  <c:v>30.099931773487974</c:v>
                </c:pt>
                <c:pt idx="3">
                  <c:v>22.07328330055785</c:v>
                </c:pt>
                <c:pt idx="4">
                  <c:v>32.10659389172051</c:v>
                </c:pt>
                <c:pt idx="5">
                  <c:v>32.10659389172051</c:v>
                </c:pt>
                <c:pt idx="6">
                  <c:v>56.186539310510895</c:v>
                </c:pt>
                <c:pt idx="7">
                  <c:v>38.126580246418115</c:v>
                </c:pt>
                <c:pt idx="8">
                  <c:v>30.09993177348798</c:v>
                </c:pt>
                <c:pt idx="9">
                  <c:v>28.09326965525545</c:v>
                </c:pt>
                <c:pt idx="10">
                  <c:v>54.17987719227836</c:v>
                </c:pt>
                <c:pt idx="11">
                  <c:v>30.09993177348798</c:v>
                </c:pt>
                <c:pt idx="12">
                  <c:v>44.14656660111571</c:v>
                </c:pt>
                <c:pt idx="13">
                  <c:v>24.079945418790384</c:v>
                </c:pt>
              </c:numCache>
            </c:numRef>
          </c:val>
          <c:smooth val="0"/>
        </c:ser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Black Males (Non-Hispanic)
3-Year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Sheet1!$AV$34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Sheet1!$AW$33:$BJ$33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Sheet1!$AW$34:$BJ$34</c:f>
              <c:numCache>
                <c:ptCount val="14"/>
                <c:pt idx="0">
                  <c:v>406.9981063282553</c:v>
                </c:pt>
                <c:pt idx="1">
                  <c:v>451.2779928963757</c:v>
                </c:pt>
                <c:pt idx="2">
                  <c:v>533.7139519327699</c:v>
                </c:pt>
                <c:pt idx="3">
                  <c:v>587.8861535852576</c:v>
                </c:pt>
                <c:pt idx="4">
                  <c:v>622.7447876920759</c:v>
                </c:pt>
                <c:pt idx="5">
                  <c:v>633.1081653995083</c:v>
                </c:pt>
                <c:pt idx="6">
                  <c:v>626.9843512996619</c:v>
                </c:pt>
                <c:pt idx="7">
                  <c:v>596.3652808004297</c:v>
                </c:pt>
                <c:pt idx="8">
                  <c:v>546.903705378593</c:v>
                </c:pt>
                <c:pt idx="9">
                  <c:v>519.1110106177515</c:v>
                </c:pt>
                <c:pt idx="10">
                  <c:v>510.1608207795145</c:v>
                </c:pt>
                <c:pt idx="11">
                  <c:v>512.0450712717749</c:v>
                </c:pt>
                <c:pt idx="12">
                  <c:v>427.72486174312013</c:v>
                </c:pt>
                <c:pt idx="13">
                  <c:v>378.73434894434865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Sheet1!$AV$35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Sheet1!$AW$33:$BJ$33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Sheet1!$AW$35:$BJ$35</c:f>
              <c:numCache>
                <c:ptCount val="14"/>
                <c:pt idx="0">
                  <c:v>435.9684576467596</c:v>
                </c:pt>
                <c:pt idx="1">
                  <c:v>472.4758109343056</c:v>
                </c:pt>
                <c:pt idx="2">
                  <c:v>553.0275194784394</c:v>
                </c:pt>
                <c:pt idx="3">
                  <c:v>555.8538952168302</c:v>
                </c:pt>
                <c:pt idx="4">
                  <c:v>566.6883355473277</c:v>
                </c:pt>
                <c:pt idx="5">
                  <c:v>580.820214239281</c:v>
                </c:pt>
                <c:pt idx="6">
                  <c:v>558.2092083321558</c:v>
                </c:pt>
                <c:pt idx="7">
                  <c:v>505.9212571719284</c:v>
                </c:pt>
                <c:pt idx="8">
                  <c:v>431.9644253507061</c:v>
                </c:pt>
                <c:pt idx="9">
                  <c:v>392.86622763630197</c:v>
                </c:pt>
                <c:pt idx="10">
                  <c:v>382.03178730580447</c:v>
                </c:pt>
                <c:pt idx="11">
                  <c:v>378.7343489443487</c:v>
                </c:pt>
                <c:pt idx="12">
                  <c:v>317.02514532281924</c:v>
                </c:pt>
                <c:pt idx="13">
                  <c:v>281.2243859698708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Sheet1!$AV$36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Sheet1!$AW$33:$BJ$33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Sheet1!$AW$36:$BJ$36</c:f>
              <c:numCache>
                <c:ptCount val="14"/>
                <c:pt idx="0">
                  <c:v>315.14089483055875</c:v>
                </c:pt>
                <c:pt idx="1">
                  <c:v>420.18785977407833</c:v>
                </c:pt>
                <c:pt idx="2">
                  <c:v>539.3667034095512</c:v>
                </c:pt>
                <c:pt idx="3">
                  <c:v>732.9734414893115</c:v>
                </c:pt>
                <c:pt idx="4">
                  <c:v>804.1038975721432</c:v>
                </c:pt>
                <c:pt idx="5">
                  <c:v>897.374296939035</c:v>
                </c:pt>
                <c:pt idx="6">
                  <c:v>894.5479212006444</c:v>
                </c:pt>
                <c:pt idx="7">
                  <c:v>925.6380543229416</c:v>
                </c:pt>
                <c:pt idx="8">
                  <c:v>904.4402362850118</c:v>
                </c:pt>
                <c:pt idx="9">
                  <c:v>872.4079779165842</c:v>
                </c:pt>
                <c:pt idx="10">
                  <c:v>803.161772326013</c:v>
                </c:pt>
                <c:pt idx="11">
                  <c:v>814.9383379026408</c:v>
                </c:pt>
                <c:pt idx="12">
                  <c:v>701.8833083670143</c:v>
                </c:pt>
                <c:pt idx="13">
                  <c:v>688.2224922981261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Sheet1!$AV$37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Sheet1!$AW$33:$BJ$33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Sheet1!$AW$37:$BJ$37</c:f>
              <c:numCache>
                <c:ptCount val="14"/>
                <c:pt idx="0">
                  <c:v>190.073768406772</c:v>
                </c:pt>
                <c:pt idx="1">
                  <c:v>211.5071177562345</c:v>
                </c:pt>
                <c:pt idx="2">
                  <c:v>238.35768727094577</c:v>
                </c:pt>
                <c:pt idx="3">
                  <c:v>268.5056951471129</c:v>
                </c:pt>
                <c:pt idx="4">
                  <c:v>299.5958282694101</c:v>
                </c:pt>
                <c:pt idx="5">
                  <c:v>338.69402598381424</c:v>
                </c:pt>
                <c:pt idx="6">
                  <c:v>361.3050318909396</c:v>
                </c:pt>
                <c:pt idx="7">
                  <c:v>351.4127168065723</c:v>
                </c:pt>
                <c:pt idx="8">
                  <c:v>317.49620794588435</c:v>
                </c:pt>
                <c:pt idx="9">
                  <c:v>283.5796990851964</c:v>
                </c:pt>
                <c:pt idx="10">
                  <c:v>255.7870043243549</c:v>
                </c:pt>
                <c:pt idx="11">
                  <c:v>242.12618825546667</c:v>
                </c:pt>
                <c:pt idx="12">
                  <c:v>184.6565482415232</c:v>
                </c:pt>
                <c:pt idx="13">
                  <c:v>159.69022921907236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Sheet1!$AV$38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Sheet1!$AW$33:$BJ$33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Sheet1!$AW$38:$BJ$38</c:f>
              <c:numCache>
                <c:ptCount val="14"/>
                <c:pt idx="0">
                  <c:v>127.18690822757978</c:v>
                </c:pt>
                <c:pt idx="1">
                  <c:v>135.66603544275176</c:v>
                </c:pt>
                <c:pt idx="2">
                  <c:v>158.74810397294218</c:v>
                </c:pt>
                <c:pt idx="3">
                  <c:v>182.30123512619767</c:v>
                </c:pt>
                <c:pt idx="4">
                  <c:v>226.58112169431806</c:v>
                </c:pt>
                <c:pt idx="5">
                  <c:v>271.8031335085686</c:v>
                </c:pt>
                <c:pt idx="6">
                  <c:v>315.14089483055875</c:v>
                </c:pt>
                <c:pt idx="7">
                  <c:v>320.7936463073401</c:v>
                </c:pt>
                <c:pt idx="8">
                  <c:v>308.54601810764717</c:v>
                </c:pt>
                <c:pt idx="9">
                  <c:v>301.95114138473565</c:v>
                </c:pt>
                <c:pt idx="10">
                  <c:v>324.562147291861</c:v>
                </c:pt>
                <c:pt idx="11">
                  <c:v>341.04933909913984</c:v>
                </c:pt>
                <c:pt idx="12">
                  <c:v>284.52182433132657</c:v>
                </c:pt>
                <c:pt idx="13">
                  <c:v>241.65512563240156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Sheet1!$AV$39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Sheet1!$AW$33:$BJ$33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Sheet1!$AW$39:$BJ$39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1.884250492260441</c:v>
                </c:pt>
                <c:pt idx="3">
                  <c:v>5.181688853716213</c:v>
                </c:pt>
                <c:pt idx="4">
                  <c:v>6.594876722911543</c:v>
                </c:pt>
                <c:pt idx="5">
                  <c:v>7.065939345976655</c:v>
                </c:pt>
                <c:pt idx="6">
                  <c:v>4.2395636075859935</c:v>
                </c:pt>
                <c:pt idx="7">
                  <c:v>3.297438361455772</c:v>
                </c:pt>
                <c:pt idx="8">
                  <c:v>2.355313115325551</c:v>
                </c:pt>
                <c:pt idx="9">
                  <c:v>1.884250492260441</c:v>
                </c:pt>
                <c:pt idx="10">
                  <c:v>1.884250492260441</c:v>
                </c:pt>
                <c:pt idx="11">
                  <c:v>1.884250492260441</c:v>
                </c:pt>
                <c:pt idx="12">
                  <c:v>4.710626230651102</c:v>
                </c:pt>
                <c:pt idx="13">
                  <c:v>6.359345411378989</c:v>
                </c:pt>
              </c:numCache>
            </c:numRef>
          </c:val>
          <c:smooth val="0"/>
        </c:ser>
        <c:marker val="1"/>
        <c:axId val="49591478"/>
        <c:axId val="43670119"/>
      </c:line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9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Black Females (Non-Hispanic)
3-Year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Sheet1!$AV$47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Sheet1!$AW$46:$BJ$46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Sheet1!$AW$47:$BJ$47</c:f>
              <c:numCache>
                <c:ptCount val="14"/>
                <c:pt idx="0">
                  <c:v>18.721664507772022</c:v>
                </c:pt>
                <c:pt idx="1">
                  <c:v>20.239637305699485</c:v>
                </c:pt>
                <c:pt idx="2">
                  <c:v>23.950237478411054</c:v>
                </c:pt>
                <c:pt idx="3">
                  <c:v>25.974201208981</c:v>
                </c:pt>
                <c:pt idx="4">
                  <c:v>26.986183074265977</c:v>
                </c:pt>
                <c:pt idx="5">
                  <c:v>27.323510362694304</c:v>
                </c:pt>
                <c:pt idx="6">
                  <c:v>29.34747409326425</c:v>
                </c:pt>
                <c:pt idx="7">
                  <c:v>29.68480138169257</c:v>
                </c:pt>
                <c:pt idx="8">
                  <c:v>31.034110535405873</c:v>
                </c:pt>
                <c:pt idx="9">
                  <c:v>28.335492227979273</c:v>
                </c:pt>
                <c:pt idx="10">
                  <c:v>31.708765112262522</c:v>
                </c:pt>
                <c:pt idx="11">
                  <c:v>32.38341968911917</c:v>
                </c:pt>
                <c:pt idx="12">
                  <c:v>27.323510362694297</c:v>
                </c:pt>
                <c:pt idx="13">
                  <c:v>22.26360103626943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Sheet1!$AV$48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Sheet1!$AW$46:$BJ$46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Sheet1!$AW$48:$BJ$48</c:f>
              <c:numCache>
                <c:ptCount val="14"/>
                <c:pt idx="0">
                  <c:v>8.60184585492228</c:v>
                </c:pt>
                <c:pt idx="1">
                  <c:v>7.758527633851468</c:v>
                </c:pt>
                <c:pt idx="2">
                  <c:v>9.445164075993091</c:v>
                </c:pt>
                <c:pt idx="3">
                  <c:v>8.770509499136443</c:v>
                </c:pt>
                <c:pt idx="4">
                  <c:v>14.505073402417963</c:v>
                </c:pt>
                <c:pt idx="5">
                  <c:v>15.854382556131261</c:v>
                </c:pt>
                <c:pt idx="6">
                  <c:v>18.55300086355786</c:v>
                </c:pt>
                <c:pt idx="7">
                  <c:v>17.87834628670121</c:v>
                </c:pt>
                <c:pt idx="8">
                  <c:v>16.191709844559586</c:v>
                </c:pt>
                <c:pt idx="9">
                  <c:v>15.517055267702936</c:v>
                </c:pt>
                <c:pt idx="10">
                  <c:v>10.79447322970639</c:v>
                </c:pt>
                <c:pt idx="11">
                  <c:v>9.107836787564766</c:v>
                </c:pt>
                <c:pt idx="12">
                  <c:v>5.0599093264248705</c:v>
                </c:pt>
                <c:pt idx="13">
                  <c:v>4.0479274611398965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Sheet1!$AV$49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Sheet1!$AW$46:$BJ$46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Sheet1!$AW$49:$BJ$49</c:f>
              <c:numCache>
                <c:ptCount val="14"/>
                <c:pt idx="0">
                  <c:v>26.311528497409327</c:v>
                </c:pt>
                <c:pt idx="1">
                  <c:v>35.41936528497409</c:v>
                </c:pt>
                <c:pt idx="2">
                  <c:v>50.261765975820374</c:v>
                </c:pt>
                <c:pt idx="3">
                  <c:v>57.68296632124352</c:v>
                </c:pt>
                <c:pt idx="4">
                  <c:v>62.74287564766839</c:v>
                </c:pt>
                <c:pt idx="5">
                  <c:v>64.42951208981002</c:v>
                </c:pt>
                <c:pt idx="6">
                  <c:v>64.42951208981002</c:v>
                </c:pt>
                <c:pt idx="7">
                  <c:v>68.47743955094991</c:v>
                </c:pt>
                <c:pt idx="8">
                  <c:v>66.45347582037996</c:v>
                </c:pt>
                <c:pt idx="9">
                  <c:v>69.48942141623489</c:v>
                </c:pt>
                <c:pt idx="10">
                  <c:v>56.670984455958546</c:v>
                </c:pt>
                <c:pt idx="11">
                  <c:v>52.96038428324698</c:v>
                </c:pt>
                <c:pt idx="12">
                  <c:v>39.80462003454231</c:v>
                </c:pt>
                <c:pt idx="13">
                  <c:v>38.45531088082902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Sheet1!$AV$50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Sheet1!$AW$46:$BJ$46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Sheet1!$AW$50:$BJ$50</c:f>
              <c:numCache>
                <c:ptCount val="14"/>
                <c:pt idx="0">
                  <c:v>30.359455958549223</c:v>
                </c:pt>
                <c:pt idx="1">
                  <c:v>32.38341968911917</c:v>
                </c:pt>
                <c:pt idx="2">
                  <c:v>34.744710708117445</c:v>
                </c:pt>
                <c:pt idx="3">
                  <c:v>39.129965457685664</c:v>
                </c:pt>
                <c:pt idx="4">
                  <c:v>41.49125647668394</c:v>
                </c:pt>
                <c:pt idx="5">
                  <c:v>52.28572970639033</c:v>
                </c:pt>
                <c:pt idx="6">
                  <c:v>60.718911917098445</c:v>
                </c:pt>
                <c:pt idx="7">
                  <c:v>58.6949481865285</c:v>
                </c:pt>
                <c:pt idx="8">
                  <c:v>48.91245682210708</c:v>
                </c:pt>
                <c:pt idx="9">
                  <c:v>39.129965457685664</c:v>
                </c:pt>
                <c:pt idx="10">
                  <c:v>39.80462003454232</c:v>
                </c:pt>
                <c:pt idx="11">
                  <c:v>41.49125647668394</c:v>
                </c:pt>
                <c:pt idx="12">
                  <c:v>32.7207469775475</c:v>
                </c:pt>
                <c:pt idx="13">
                  <c:v>29.34747409326425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Sheet1!$AV$51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Sheet1!$AW$46:$BJ$46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Sheet1!$AW$51:$BJ$51</c:f>
              <c:numCache>
                <c:ptCount val="14"/>
                <c:pt idx="0">
                  <c:v>10.625809585492227</c:v>
                </c:pt>
                <c:pt idx="1">
                  <c:v>10.457145941278066</c:v>
                </c:pt>
                <c:pt idx="2">
                  <c:v>12.818436960276339</c:v>
                </c:pt>
                <c:pt idx="3">
                  <c:v>16.191709844559586</c:v>
                </c:pt>
                <c:pt idx="4">
                  <c:v>24.962219343696024</c:v>
                </c:pt>
                <c:pt idx="5">
                  <c:v>34.07005613126079</c:v>
                </c:pt>
                <c:pt idx="6">
                  <c:v>34.07005613126079</c:v>
                </c:pt>
                <c:pt idx="7">
                  <c:v>34.07005613126079</c:v>
                </c:pt>
                <c:pt idx="8">
                  <c:v>29.68480138169257</c:v>
                </c:pt>
                <c:pt idx="9">
                  <c:v>26.98618307426597</c:v>
                </c:pt>
                <c:pt idx="10">
                  <c:v>16.866364421416232</c:v>
                </c:pt>
                <c:pt idx="11">
                  <c:v>13.493091537132988</c:v>
                </c:pt>
                <c:pt idx="12">
                  <c:v>9.445164075993091</c:v>
                </c:pt>
                <c:pt idx="13">
                  <c:v>11.131800518134714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Sheet1!$AV$52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Sheet1!$AW$46:$BJ$46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Sheet1!$AW$52:$BJ$52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0.3373272884283247</c:v>
                </c:pt>
                <c:pt idx="3">
                  <c:v>0.3373272884283247</c:v>
                </c:pt>
                <c:pt idx="4">
                  <c:v>0.3373272884283247</c:v>
                </c:pt>
                <c:pt idx="5">
                  <c:v>0</c:v>
                </c:pt>
                <c:pt idx="6">
                  <c:v>0</c:v>
                </c:pt>
                <c:pt idx="7">
                  <c:v>0.3373272884283247</c:v>
                </c:pt>
                <c:pt idx="8">
                  <c:v>0.6746545768566494</c:v>
                </c:pt>
                <c:pt idx="9">
                  <c:v>0.6746545768566494</c:v>
                </c:pt>
                <c:pt idx="10">
                  <c:v>0.3373272884283247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7486752"/>
        <c:axId val="47618721"/>
      </c:line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86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American Indian Males (Non-Hispanic)
3-Year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Sheet1!$AV$60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Sheet1!$AW$59:$BJ$59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Sheet1!$AW$60:$BJ$60</c:f>
              <c:numCache>
                <c:ptCount val="14"/>
                <c:pt idx="0">
                  <c:v>211.46616541353382</c:v>
                </c:pt>
                <c:pt idx="1">
                  <c:v>195.80200501253134</c:v>
                </c:pt>
                <c:pt idx="2">
                  <c:v>172.30576441102755</c:v>
                </c:pt>
                <c:pt idx="3">
                  <c:v>182.7485380116959</c:v>
                </c:pt>
                <c:pt idx="4">
                  <c:v>224.51963241436923</c:v>
                </c:pt>
                <c:pt idx="5">
                  <c:v>279.344193817878</c:v>
                </c:pt>
                <c:pt idx="6">
                  <c:v>310.672514619883</c:v>
                </c:pt>
                <c:pt idx="7">
                  <c:v>318.5045948203843</c:v>
                </c:pt>
                <c:pt idx="8">
                  <c:v>292.3976608187134</c:v>
                </c:pt>
                <c:pt idx="9">
                  <c:v>287.1762740183793</c:v>
                </c:pt>
                <c:pt idx="10">
                  <c:v>274.12280701754383</c:v>
                </c:pt>
                <c:pt idx="11">
                  <c:v>300.2297410192147</c:v>
                </c:pt>
                <c:pt idx="12">
                  <c:v>250.62656641604008</c:v>
                </c:pt>
                <c:pt idx="13">
                  <c:v>238.8784461152882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Sheet1!$AV$61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Sheet1!$AW$59:$BJ$59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Sheet1!$AW$61:$BJ$61</c:f>
              <c:numCache>
                <c:ptCount val="14"/>
                <c:pt idx="0">
                  <c:v>156.64160401002505</c:v>
                </c:pt>
                <c:pt idx="1">
                  <c:v>146.1988304093567</c:v>
                </c:pt>
                <c:pt idx="2">
                  <c:v>143.58813700918964</c:v>
                </c:pt>
                <c:pt idx="3">
                  <c:v>140.97744360902254</c:v>
                </c:pt>
                <c:pt idx="4">
                  <c:v>146.1988304093567</c:v>
                </c:pt>
                <c:pt idx="5">
                  <c:v>140.97744360902254</c:v>
                </c:pt>
                <c:pt idx="6">
                  <c:v>164.4736842105263</c:v>
                </c:pt>
                <c:pt idx="7">
                  <c:v>190.58061821219712</c:v>
                </c:pt>
                <c:pt idx="8">
                  <c:v>190.58061821219712</c:v>
                </c:pt>
                <c:pt idx="9">
                  <c:v>164.4736842105263</c:v>
                </c:pt>
                <c:pt idx="10">
                  <c:v>122.70258980785296</c:v>
                </c:pt>
                <c:pt idx="11">
                  <c:v>125.31328320802004</c:v>
                </c:pt>
                <c:pt idx="12">
                  <c:v>93.98496240601503</c:v>
                </c:pt>
                <c:pt idx="13">
                  <c:v>93.98496240601503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Sheet1!$AV$62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Sheet1!$AW$59:$BJ$59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Sheet1!$AW$62:$BJ$62</c:f>
              <c:numCache>
                <c:ptCount val="14"/>
                <c:pt idx="0">
                  <c:v>50.90852130325814</c:v>
                </c:pt>
                <c:pt idx="1">
                  <c:v>57.43525480367585</c:v>
                </c:pt>
                <c:pt idx="2">
                  <c:v>57.43525480367585</c:v>
                </c:pt>
                <c:pt idx="3">
                  <c:v>57.43525480367585</c:v>
                </c:pt>
                <c:pt idx="4">
                  <c:v>57.43525480367585</c:v>
                </c:pt>
                <c:pt idx="5">
                  <c:v>60.04594820384293</c:v>
                </c:pt>
                <c:pt idx="6">
                  <c:v>57.43525480367585</c:v>
                </c:pt>
                <c:pt idx="7">
                  <c:v>52.21386800334168</c:v>
                </c:pt>
                <c:pt idx="8">
                  <c:v>49.6031746031746</c:v>
                </c:pt>
                <c:pt idx="9">
                  <c:v>49.6031746031746</c:v>
                </c:pt>
                <c:pt idx="10">
                  <c:v>44.38178780284043</c:v>
                </c:pt>
                <c:pt idx="11">
                  <c:v>67.87802840434419</c:v>
                </c:pt>
                <c:pt idx="12">
                  <c:v>60.04594820384293</c:v>
                </c:pt>
                <c:pt idx="13">
                  <c:v>70.48872180451127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Sheet1!$AV$63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Sheet1!$AW$59:$BJ$59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Sheet1!$AW$63:$BJ$63</c:f>
              <c:numCache>
                <c:ptCount val="14"/>
                <c:pt idx="0">
                  <c:v>70.48872180451127</c:v>
                </c:pt>
                <c:pt idx="1">
                  <c:v>67.87802840434419</c:v>
                </c:pt>
                <c:pt idx="2">
                  <c:v>73.09941520467835</c:v>
                </c:pt>
                <c:pt idx="3">
                  <c:v>80.9314954051796</c:v>
                </c:pt>
                <c:pt idx="4">
                  <c:v>88.76357560568086</c:v>
                </c:pt>
                <c:pt idx="5">
                  <c:v>96.59565580618211</c:v>
                </c:pt>
                <c:pt idx="6">
                  <c:v>83.5421888053467</c:v>
                </c:pt>
                <c:pt idx="7">
                  <c:v>86.15288220551378</c:v>
                </c:pt>
                <c:pt idx="8">
                  <c:v>73.09941520467835</c:v>
                </c:pt>
                <c:pt idx="9">
                  <c:v>75.71010860484544</c:v>
                </c:pt>
                <c:pt idx="10">
                  <c:v>83.5421888053467</c:v>
                </c:pt>
                <c:pt idx="11">
                  <c:v>86.15288220551378</c:v>
                </c:pt>
                <c:pt idx="12">
                  <c:v>73.09941520467835</c:v>
                </c:pt>
                <c:pt idx="13">
                  <c:v>50.90852130325814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Sheet1!$AV$64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Sheet1!$AW$59:$BJ$59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Sheet1!$AW$64:$BJ$64</c:f>
              <c:numCache>
                <c:ptCount val="14"/>
                <c:pt idx="0">
                  <c:v>70.48872180451127</c:v>
                </c:pt>
                <c:pt idx="1">
                  <c:v>83.5421888053467</c:v>
                </c:pt>
                <c:pt idx="2">
                  <c:v>83.5421888053467</c:v>
                </c:pt>
                <c:pt idx="3">
                  <c:v>91.37426900584795</c:v>
                </c:pt>
                <c:pt idx="4">
                  <c:v>91.37426900584795</c:v>
                </c:pt>
                <c:pt idx="5">
                  <c:v>114.8705096073517</c:v>
                </c:pt>
                <c:pt idx="6">
                  <c:v>167.0843776106934</c:v>
                </c:pt>
                <c:pt idx="7">
                  <c:v>180.13784461152878</c:v>
                </c:pt>
                <c:pt idx="8">
                  <c:v>219.29824561403507</c:v>
                </c:pt>
                <c:pt idx="9">
                  <c:v>229.7410192147034</c:v>
                </c:pt>
                <c:pt idx="10">
                  <c:v>274.12280701754383</c:v>
                </c:pt>
                <c:pt idx="11">
                  <c:v>268.90142021720965</c:v>
                </c:pt>
                <c:pt idx="12">
                  <c:v>211.4661654135338</c:v>
                </c:pt>
                <c:pt idx="13">
                  <c:v>176.22180451127818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Sheet1!$AV$65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Sheet1!$AW$59:$BJ$59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Sheet1!$AW$65:$BJ$65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2.6106934001670843</c:v>
                </c:pt>
                <c:pt idx="7">
                  <c:v>5.221386800334169</c:v>
                </c:pt>
                <c:pt idx="8">
                  <c:v>5.221386800334169</c:v>
                </c:pt>
                <c:pt idx="9">
                  <c:v>2.6106934001670843</c:v>
                </c:pt>
                <c:pt idx="10">
                  <c:v>0</c:v>
                </c:pt>
                <c:pt idx="11">
                  <c:v>0</c:v>
                </c:pt>
                <c:pt idx="12">
                  <c:v>7.832080200501252</c:v>
                </c:pt>
                <c:pt idx="13">
                  <c:v>11.748120300751879</c:v>
                </c:pt>
              </c:numCache>
            </c:numRef>
          </c:val>
          <c:smooth val="0"/>
        </c:ser>
        <c:marker val="1"/>
        <c:axId val="25915306"/>
        <c:axId val="31911163"/>
      </c:line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11163"/>
        <c:crosses val="autoZero"/>
        <c:auto val="1"/>
        <c:lblOffset val="100"/>
        <c:noMultiLvlLbl val="0"/>
      </c:catAx>
      <c:valAx>
        <c:axId val="31911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15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American Indian Females (Non-Hispanic)
3-Year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Sheet1!$AV$73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Sheet1!$AW$72:$BJ$72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Sheet1!$AW$73:$BJ$73</c:f>
              <c:numCache>
                <c:ptCount val="14"/>
                <c:pt idx="0">
                  <c:v>3.5428328491461776</c:v>
                </c:pt>
                <c:pt idx="1">
                  <c:v>4.723777132194903</c:v>
                </c:pt>
                <c:pt idx="2">
                  <c:v>14.17133139658471</c:v>
                </c:pt>
                <c:pt idx="3">
                  <c:v>21.256997094877065</c:v>
                </c:pt>
                <c:pt idx="4">
                  <c:v>23.618885660974517</c:v>
                </c:pt>
                <c:pt idx="5">
                  <c:v>28.34266279316942</c:v>
                </c:pt>
                <c:pt idx="6">
                  <c:v>28.34266279316942</c:v>
                </c:pt>
                <c:pt idx="7">
                  <c:v>25.980774227071972</c:v>
                </c:pt>
                <c:pt idx="8">
                  <c:v>25.980774227071965</c:v>
                </c:pt>
                <c:pt idx="9">
                  <c:v>16.53321996268216</c:v>
                </c:pt>
                <c:pt idx="10">
                  <c:v>16.53321996268216</c:v>
                </c:pt>
                <c:pt idx="11">
                  <c:v>18.895108528779613</c:v>
                </c:pt>
                <c:pt idx="12">
                  <c:v>28.34266279316942</c:v>
                </c:pt>
                <c:pt idx="13">
                  <c:v>38.97116134060795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Sheet1!$AV$74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Sheet1!$AW$72:$BJ$72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Sheet1!$AW$74:$BJ$74</c:f>
              <c:numCache>
                <c:ptCount val="14"/>
                <c:pt idx="0">
                  <c:v>0</c:v>
                </c:pt>
                <c:pt idx="1">
                  <c:v>2.3618885660974516</c:v>
                </c:pt>
                <c:pt idx="2">
                  <c:v>7.085665698292355</c:v>
                </c:pt>
                <c:pt idx="3">
                  <c:v>9.447554264389806</c:v>
                </c:pt>
                <c:pt idx="4">
                  <c:v>14.17133139658471</c:v>
                </c:pt>
                <c:pt idx="5">
                  <c:v>9.447554264389806</c:v>
                </c:pt>
                <c:pt idx="6">
                  <c:v>9.447554264389806</c:v>
                </c:pt>
                <c:pt idx="7">
                  <c:v>9.447554264389806</c:v>
                </c:pt>
                <c:pt idx="8">
                  <c:v>9.447554264389806</c:v>
                </c:pt>
                <c:pt idx="9">
                  <c:v>9.447554264389806</c:v>
                </c:pt>
                <c:pt idx="10">
                  <c:v>7.085665698292355</c:v>
                </c:pt>
                <c:pt idx="11">
                  <c:v>7.085665698292355</c:v>
                </c:pt>
                <c:pt idx="12">
                  <c:v>4.723777132194903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Sheet1!$AV$75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Sheet1!$AW$72:$BJ$72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Sheet1!$AW$75:$BJ$75</c:f>
              <c:numCache>
                <c:ptCount val="14"/>
                <c:pt idx="0">
                  <c:v>3.5428328491461776</c:v>
                </c:pt>
                <c:pt idx="1">
                  <c:v>2.3618885660974516</c:v>
                </c:pt>
                <c:pt idx="2">
                  <c:v>4.723777132194903</c:v>
                </c:pt>
                <c:pt idx="3">
                  <c:v>11.809442830487258</c:v>
                </c:pt>
                <c:pt idx="4">
                  <c:v>16.533219962682164</c:v>
                </c:pt>
                <c:pt idx="5">
                  <c:v>23.618885660974517</c:v>
                </c:pt>
                <c:pt idx="6">
                  <c:v>14.17133139658471</c:v>
                </c:pt>
                <c:pt idx="7">
                  <c:v>18.895108528779613</c:v>
                </c:pt>
                <c:pt idx="8">
                  <c:v>11.809442830487258</c:v>
                </c:pt>
                <c:pt idx="9">
                  <c:v>14.17133139658471</c:v>
                </c:pt>
                <c:pt idx="10">
                  <c:v>9.447554264389806</c:v>
                </c:pt>
                <c:pt idx="11">
                  <c:v>14.17133139658471</c:v>
                </c:pt>
                <c:pt idx="12">
                  <c:v>16.533219962682164</c:v>
                </c:pt>
                <c:pt idx="13">
                  <c:v>17.71416424573089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Sheet1!$AV$76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Sheet1!$AW$72:$BJ$72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Sheet1!$AW$76:$BJ$76</c:f>
              <c:numCache>
                <c:ptCount val="14"/>
                <c:pt idx="0">
                  <c:v>3.5428328491461776</c:v>
                </c:pt>
                <c:pt idx="1">
                  <c:v>9.447554264389806</c:v>
                </c:pt>
                <c:pt idx="2">
                  <c:v>11.809442830487258</c:v>
                </c:pt>
                <c:pt idx="3">
                  <c:v>11.809442830487258</c:v>
                </c:pt>
                <c:pt idx="4">
                  <c:v>9.447554264389806</c:v>
                </c:pt>
                <c:pt idx="5">
                  <c:v>16.533219962682164</c:v>
                </c:pt>
                <c:pt idx="6">
                  <c:v>23.618885660974517</c:v>
                </c:pt>
                <c:pt idx="7">
                  <c:v>40.152105623656674</c:v>
                </c:pt>
                <c:pt idx="8">
                  <c:v>42.51399418975412</c:v>
                </c:pt>
                <c:pt idx="9">
                  <c:v>40.152105623656674</c:v>
                </c:pt>
                <c:pt idx="10">
                  <c:v>18.895108528779613</c:v>
                </c:pt>
                <c:pt idx="11">
                  <c:v>14.17133139658471</c:v>
                </c:pt>
                <c:pt idx="12">
                  <c:v>9.447554264389806</c:v>
                </c:pt>
                <c:pt idx="13">
                  <c:v>14.17133139658471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Sheet1!$AV$77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Sheet1!$AW$72:$BJ$72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Sheet1!$AW$77:$BJ$77</c:f>
              <c:numCache>
                <c:ptCount val="14"/>
                <c:pt idx="0">
                  <c:v>0</c:v>
                </c:pt>
                <c:pt idx="1">
                  <c:v>2.3618885660974516</c:v>
                </c:pt>
                <c:pt idx="2">
                  <c:v>9.447554264389806</c:v>
                </c:pt>
                <c:pt idx="3">
                  <c:v>11.809442830487258</c:v>
                </c:pt>
                <c:pt idx="4">
                  <c:v>11.809442830487258</c:v>
                </c:pt>
                <c:pt idx="5">
                  <c:v>7.085665698292355</c:v>
                </c:pt>
                <c:pt idx="6">
                  <c:v>14.17133139658471</c:v>
                </c:pt>
                <c:pt idx="7">
                  <c:v>23.618885660974513</c:v>
                </c:pt>
                <c:pt idx="8">
                  <c:v>28.34266279316942</c:v>
                </c:pt>
                <c:pt idx="9">
                  <c:v>18.895108528779613</c:v>
                </c:pt>
                <c:pt idx="10">
                  <c:v>16.533219962682164</c:v>
                </c:pt>
                <c:pt idx="11">
                  <c:v>9.447554264389806</c:v>
                </c:pt>
                <c:pt idx="12">
                  <c:v>11.809442830487258</c:v>
                </c:pt>
                <c:pt idx="13">
                  <c:v>3.5428328491461776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Sheet1!$AV$78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Sheet1!$AW$72:$BJ$72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Sheet1!$AW$78:$BJ$78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2.3618885660974516</c:v>
                </c:pt>
                <c:pt idx="11">
                  <c:v>2.3618885660974516</c:v>
                </c:pt>
                <c:pt idx="12">
                  <c:v>2.3618885660974516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65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Asian/P.I. Males (Non-Hispanic) 
3-Year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Sheet1!$AV$85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Sheet1!$AW$84:$BJ$84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Sheet1!$AW$85:$BJ$85</c:f>
              <c:numCache>
                <c:ptCount val="14"/>
                <c:pt idx="0">
                  <c:v>10.042177144004821</c:v>
                </c:pt>
                <c:pt idx="1">
                  <c:v>9.372698667737833</c:v>
                </c:pt>
                <c:pt idx="2">
                  <c:v>32.13496686081542</c:v>
                </c:pt>
                <c:pt idx="3">
                  <c:v>33.473923813349394</c:v>
                </c:pt>
                <c:pt idx="4">
                  <c:v>46.86349333868915</c:v>
                </c:pt>
                <c:pt idx="5">
                  <c:v>42.84662248108723</c:v>
                </c:pt>
                <c:pt idx="6">
                  <c:v>46.86349333868916</c:v>
                </c:pt>
                <c:pt idx="7">
                  <c:v>45.524536386155184</c:v>
                </c:pt>
                <c:pt idx="8">
                  <c:v>50.88036419629109</c:v>
                </c:pt>
                <c:pt idx="9">
                  <c:v>52.21932114882506</c:v>
                </c:pt>
                <c:pt idx="10">
                  <c:v>46.86349333868916</c:v>
                </c:pt>
                <c:pt idx="11">
                  <c:v>32.134966860815425</c:v>
                </c:pt>
                <c:pt idx="12">
                  <c:v>33.473923813349394</c:v>
                </c:pt>
                <c:pt idx="13">
                  <c:v>36.151837718417354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Sheet1!$AV$86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Sheet1!$AW$84:$BJ$84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Sheet1!$AW$86:$BJ$86</c:f>
              <c:numCache>
                <c:ptCount val="14"/>
                <c:pt idx="0">
                  <c:v>6.025306286402892</c:v>
                </c:pt>
                <c:pt idx="1">
                  <c:v>4.016870857601928</c:v>
                </c:pt>
                <c:pt idx="2">
                  <c:v>14.728526477873734</c:v>
                </c:pt>
                <c:pt idx="3">
                  <c:v>20.08435428800964</c:v>
                </c:pt>
                <c:pt idx="4">
                  <c:v>29.45705295574747</c:v>
                </c:pt>
                <c:pt idx="5">
                  <c:v>28.1180960032135</c:v>
                </c:pt>
                <c:pt idx="6">
                  <c:v>24.10122514561157</c:v>
                </c:pt>
                <c:pt idx="7">
                  <c:v>17.406440382941685</c:v>
                </c:pt>
                <c:pt idx="8">
                  <c:v>16.067483430407716</c:v>
                </c:pt>
                <c:pt idx="9">
                  <c:v>21.423311240543615</c:v>
                </c:pt>
                <c:pt idx="10">
                  <c:v>22.762268193077592</c:v>
                </c:pt>
                <c:pt idx="11">
                  <c:v>25.440182098145545</c:v>
                </c:pt>
                <c:pt idx="12">
                  <c:v>17.406440382941685</c:v>
                </c:pt>
                <c:pt idx="13">
                  <c:v>20.08435428800964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Sheet1!$AV$87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Sheet1!$AW$84:$BJ$84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Sheet1!$AW$87:$BJ$87</c:f>
              <c:numCache>
                <c:ptCount val="14"/>
                <c:pt idx="0">
                  <c:v>4.016870857601928</c:v>
                </c:pt>
                <c:pt idx="1">
                  <c:v>2.677913905067952</c:v>
                </c:pt>
                <c:pt idx="2">
                  <c:v>2.677913905067952</c:v>
                </c:pt>
                <c:pt idx="3">
                  <c:v>2.677913905067952</c:v>
                </c:pt>
                <c:pt idx="4">
                  <c:v>5.355827810135904</c:v>
                </c:pt>
                <c:pt idx="5">
                  <c:v>5.355827810135904</c:v>
                </c:pt>
                <c:pt idx="6">
                  <c:v>4.016870857601928</c:v>
                </c:pt>
                <c:pt idx="7">
                  <c:v>4.016870857601928</c:v>
                </c:pt>
                <c:pt idx="8">
                  <c:v>5.355827810135904</c:v>
                </c:pt>
                <c:pt idx="9">
                  <c:v>9.372698667737831</c:v>
                </c:pt>
                <c:pt idx="10">
                  <c:v>12.050612572805784</c:v>
                </c:pt>
                <c:pt idx="11">
                  <c:v>17.406440382941685</c:v>
                </c:pt>
                <c:pt idx="12">
                  <c:v>18.745397335475666</c:v>
                </c:pt>
                <c:pt idx="13">
                  <c:v>20.084354288009642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Sheet1!$AV$88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Sheet1!$AW$84:$BJ$84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Sheet1!$AW$88:$BJ$88</c:f>
              <c:numCache>
                <c:ptCount val="14"/>
                <c:pt idx="0">
                  <c:v>6.025306286402892</c:v>
                </c:pt>
                <c:pt idx="1">
                  <c:v>4.016870857601928</c:v>
                </c:pt>
                <c:pt idx="2">
                  <c:v>4.016870857601928</c:v>
                </c:pt>
                <c:pt idx="3">
                  <c:v>5.355827810135904</c:v>
                </c:pt>
                <c:pt idx="4">
                  <c:v>17.406440382941685</c:v>
                </c:pt>
                <c:pt idx="5">
                  <c:v>16.06748343040771</c:v>
                </c:pt>
                <c:pt idx="6">
                  <c:v>16.06748343040771</c:v>
                </c:pt>
                <c:pt idx="7">
                  <c:v>6.69478476266988</c:v>
                </c:pt>
                <c:pt idx="8">
                  <c:v>6.69478476266988</c:v>
                </c:pt>
                <c:pt idx="9">
                  <c:v>9.372698667737831</c:v>
                </c:pt>
                <c:pt idx="10">
                  <c:v>13.38956952533976</c:v>
                </c:pt>
                <c:pt idx="11">
                  <c:v>12.050612572805784</c:v>
                </c:pt>
                <c:pt idx="12">
                  <c:v>6.6947847626698795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Sheet1!$AV$89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Sheet1!$AW$84:$BJ$84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Sheet1!$AW$89:$BJ$89</c:f>
              <c:numCache>
                <c:ptCount val="14"/>
                <c:pt idx="0">
                  <c:v>0</c:v>
                </c:pt>
                <c:pt idx="1">
                  <c:v>1.338956952533976</c:v>
                </c:pt>
                <c:pt idx="2">
                  <c:v>1.338956952533976</c:v>
                </c:pt>
                <c:pt idx="3">
                  <c:v>2.677913905067952</c:v>
                </c:pt>
                <c:pt idx="4">
                  <c:v>4.016870857601928</c:v>
                </c:pt>
                <c:pt idx="5">
                  <c:v>6.69478476266988</c:v>
                </c:pt>
                <c:pt idx="6">
                  <c:v>5.355827810135904</c:v>
                </c:pt>
                <c:pt idx="7">
                  <c:v>8.033741715203856</c:v>
                </c:pt>
                <c:pt idx="8">
                  <c:v>9.372698667737831</c:v>
                </c:pt>
                <c:pt idx="9">
                  <c:v>14.728526477873736</c:v>
                </c:pt>
                <c:pt idx="10">
                  <c:v>16.06748343040771</c:v>
                </c:pt>
                <c:pt idx="11">
                  <c:v>14.728526477873737</c:v>
                </c:pt>
                <c:pt idx="12">
                  <c:v>13.389569525339759</c:v>
                </c:pt>
                <c:pt idx="13">
                  <c:v>10.042177144004821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Sheet1!$AV$90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Sheet1!$AW$84:$BJ$84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Sheet1!$AW$90:$BJ$90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70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Asian/P.I. Females (Non-Hispanic)
3-Year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Sheet1!$AV$97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Sheet1!$AW$96:$BJ$96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Sheet1!$AW$97:$BJ$97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1.4308608058608059</c:v>
                </c:pt>
                <c:pt idx="4">
                  <c:v>1.4308608058608059</c:v>
                </c:pt>
                <c:pt idx="5">
                  <c:v>1.4308608058608059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Sheet1!$AV$98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Sheet1!$AW$96:$BJ$96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Sheet1!$AW$98:$BJ$98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1.4308608058608059</c:v>
                </c:pt>
                <c:pt idx="9">
                  <c:v>1.4308608058608059</c:v>
                </c:pt>
                <c:pt idx="10">
                  <c:v>1.4308608058608059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Sheet1!$AV$99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Sheet1!$AW$96:$BJ$96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Sheet1!$AW$99:$BJ$99</c:f>
              <c:numCache>
                <c:ptCount val="14"/>
                <c:pt idx="0">
                  <c:v>2.146291208791209</c:v>
                </c:pt>
                <c:pt idx="1">
                  <c:v>1.4308608058608059</c:v>
                </c:pt>
                <c:pt idx="2">
                  <c:v>0</c:v>
                </c:pt>
                <c:pt idx="3">
                  <c:v>0</c:v>
                </c:pt>
                <c:pt idx="4">
                  <c:v>1.4308608058608059</c:v>
                </c:pt>
                <c:pt idx="5">
                  <c:v>1.4308608058608059</c:v>
                </c:pt>
                <c:pt idx="6">
                  <c:v>4.292582417582418</c:v>
                </c:pt>
                <c:pt idx="7">
                  <c:v>2.8617216117216118</c:v>
                </c:pt>
                <c:pt idx="8">
                  <c:v>2.8617216117216118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1.4308608058608059</c:v>
                </c:pt>
                <c:pt idx="13">
                  <c:v>2.146291208791209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Sheet1!$AV$100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Sheet1!$AW$96:$BJ$96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Sheet1!$AW$100:$BJ$100</c:f>
              <c:numCache>
                <c:ptCount val="14"/>
                <c:pt idx="0">
                  <c:v>2.146291208791209</c:v>
                </c:pt>
                <c:pt idx="1">
                  <c:v>1.4308608058608059</c:v>
                </c:pt>
                <c:pt idx="2">
                  <c:v>0</c:v>
                </c:pt>
                <c:pt idx="3">
                  <c:v>0</c:v>
                </c:pt>
                <c:pt idx="4">
                  <c:v>1.4308608058608059</c:v>
                </c:pt>
                <c:pt idx="5">
                  <c:v>1.4308608058608059</c:v>
                </c:pt>
                <c:pt idx="6">
                  <c:v>1.4308608058608059</c:v>
                </c:pt>
                <c:pt idx="7">
                  <c:v>0</c:v>
                </c:pt>
                <c:pt idx="8">
                  <c:v>1.4308608058608059</c:v>
                </c:pt>
                <c:pt idx="9">
                  <c:v>4.292582417582418</c:v>
                </c:pt>
                <c:pt idx="10">
                  <c:v>5.7234432234432235</c:v>
                </c:pt>
                <c:pt idx="11">
                  <c:v>4.292582417582418</c:v>
                </c:pt>
                <c:pt idx="12">
                  <c:v>1.4308608058608059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Sheet1!$AV$101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Sheet1!$AW$96:$BJ$96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Sheet1!$AW$101:$BJ$101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Sheet1!$AV$102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Sheet1!$AW$96:$BJ$96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Sheet1!$AW$102:$BJ$102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87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Wisconsin Imprisonment Rates (New Sentences Only), Hispanic Males (Any Race)
3-Year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Sheet1!$AV$109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Sheet1!$AW$108:$BJ$108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Sheet1!$AW$109:$BJ$109</c:f>
              <c:numCache>
                <c:ptCount val="14"/>
                <c:pt idx="0">
                  <c:v>80.83529808016168</c:v>
                </c:pt>
                <c:pt idx="1">
                  <c:v>93.74649152352083</c:v>
                </c:pt>
                <c:pt idx="2">
                  <c:v>118.44616593690357</c:v>
                </c:pt>
                <c:pt idx="3">
                  <c:v>131.9187156169305</c:v>
                </c:pt>
                <c:pt idx="4">
                  <c:v>145.95262153362523</c:v>
                </c:pt>
                <c:pt idx="5">
                  <c:v>154.93432132030986</c:v>
                </c:pt>
                <c:pt idx="6">
                  <c:v>140.90041540361514</c:v>
                </c:pt>
                <c:pt idx="7">
                  <c:v>138.0936342202762</c:v>
                </c:pt>
                <c:pt idx="8">
                  <c:v>129.11193443359156</c:v>
                </c:pt>
                <c:pt idx="9">
                  <c:v>151.56618390030312</c:v>
                </c:pt>
                <c:pt idx="10">
                  <c:v>156.61839003031324</c:v>
                </c:pt>
                <c:pt idx="11">
                  <c:v>166.16144605366568</c:v>
                </c:pt>
                <c:pt idx="12">
                  <c:v>136.4095655102728</c:v>
                </c:pt>
                <c:pt idx="13">
                  <c:v>120.41091276524082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Sheet1!$AV$110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Sheet1!$AW$108:$BJ$108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Sheet1!$AW$110:$BJ$110</c:f>
              <c:numCache>
                <c:ptCount val="14"/>
                <c:pt idx="0">
                  <c:v>47.15392388009431</c:v>
                </c:pt>
                <c:pt idx="1">
                  <c:v>46.59256764342652</c:v>
                </c:pt>
                <c:pt idx="2">
                  <c:v>53.890198720107776</c:v>
                </c:pt>
                <c:pt idx="3">
                  <c:v>52.767486246772194</c:v>
                </c:pt>
                <c:pt idx="4">
                  <c:v>56.69697990344673</c:v>
                </c:pt>
                <c:pt idx="5">
                  <c:v>63.994610980127995</c:v>
                </c:pt>
                <c:pt idx="6">
                  <c:v>63.4332547434602</c:v>
                </c:pt>
                <c:pt idx="7">
                  <c:v>67.36274840013472</c:v>
                </c:pt>
                <c:pt idx="8">
                  <c:v>58.3810486134501</c:v>
                </c:pt>
                <c:pt idx="9">
                  <c:v>61.74918603345683</c:v>
                </c:pt>
                <c:pt idx="10">
                  <c:v>60.62647356012125</c:v>
                </c:pt>
                <c:pt idx="11">
                  <c:v>63.99461098012799</c:v>
                </c:pt>
                <c:pt idx="12">
                  <c:v>53.32884248343999</c:v>
                </c:pt>
                <c:pt idx="13">
                  <c:v>47.153923880094304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Sheet1!$AV$111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Sheet1!$AW$108:$BJ$108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Sheet1!$AW$111:$BJ$111</c:f>
              <c:numCache>
                <c:ptCount val="14"/>
                <c:pt idx="0">
                  <c:v>76.62512630515324</c:v>
                </c:pt>
                <c:pt idx="1">
                  <c:v>104.97361625687661</c:v>
                </c:pt>
                <c:pt idx="2">
                  <c:v>136.9709217469406</c:v>
                </c:pt>
                <c:pt idx="3">
                  <c:v>153.2502526103065</c:v>
                </c:pt>
                <c:pt idx="4">
                  <c:v>171.7750084203435</c:v>
                </c:pt>
                <c:pt idx="5">
                  <c:v>181.318064443696</c:v>
                </c:pt>
                <c:pt idx="6">
                  <c:v>166.16144605366566</c:v>
                </c:pt>
                <c:pt idx="7">
                  <c:v>167.84551476366903</c:v>
                </c:pt>
                <c:pt idx="8">
                  <c:v>163.91602110699452</c:v>
                </c:pt>
                <c:pt idx="9">
                  <c:v>188.61569552037724</c:v>
                </c:pt>
                <c:pt idx="10">
                  <c:v>187.49298304704166</c:v>
                </c:pt>
                <c:pt idx="11">
                  <c:v>205.4563826204109</c:v>
                </c:pt>
                <c:pt idx="12">
                  <c:v>180.1953519703604</c:v>
                </c:pt>
                <c:pt idx="13">
                  <c:v>160.82856180532167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Sheet1!$AV$112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Sheet1!$AW$108:$BJ$108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Sheet1!$AW$112:$BJ$112</c:f>
              <c:numCache>
                <c:ptCount val="14"/>
                <c:pt idx="0">
                  <c:v>21.050858875042103</c:v>
                </c:pt>
                <c:pt idx="1">
                  <c:v>20.20882452004042</c:v>
                </c:pt>
                <c:pt idx="2">
                  <c:v>17.96339957336926</c:v>
                </c:pt>
                <c:pt idx="3">
                  <c:v>23.576961940047152</c:v>
                </c:pt>
                <c:pt idx="4">
                  <c:v>31.997305490063994</c:v>
                </c:pt>
                <c:pt idx="5">
                  <c:v>33.68137420006736</c:v>
                </c:pt>
                <c:pt idx="6">
                  <c:v>37.61086785674189</c:v>
                </c:pt>
                <c:pt idx="7">
                  <c:v>34.80408667340294</c:v>
                </c:pt>
                <c:pt idx="8">
                  <c:v>35.92679914673852</c:v>
                </c:pt>
                <c:pt idx="9">
                  <c:v>33.12001796339957</c:v>
                </c:pt>
                <c:pt idx="10">
                  <c:v>36.48815538340631</c:v>
                </c:pt>
                <c:pt idx="11">
                  <c:v>42.66307398675199</c:v>
                </c:pt>
                <c:pt idx="12">
                  <c:v>35.926799146738524</c:v>
                </c:pt>
                <c:pt idx="13">
                  <c:v>31.155271135062314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Sheet1!$AV$113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Sheet1!$AW$108:$BJ$108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Sheet1!$AW$113:$BJ$113</c:f>
              <c:numCache>
                <c:ptCount val="14"/>
                <c:pt idx="0">
                  <c:v>21.89289323004379</c:v>
                </c:pt>
                <c:pt idx="1">
                  <c:v>20.20882452004042</c:v>
                </c:pt>
                <c:pt idx="2">
                  <c:v>21.892893230043786</c:v>
                </c:pt>
                <c:pt idx="3">
                  <c:v>26.3837431233861</c:v>
                </c:pt>
                <c:pt idx="4">
                  <c:v>38.17222409340968</c:v>
                </c:pt>
                <c:pt idx="5">
                  <c:v>44.34714269675536</c:v>
                </c:pt>
                <c:pt idx="6">
                  <c:v>50.52206130010105</c:v>
                </c:pt>
                <c:pt idx="7">
                  <c:v>55.01291119344336</c:v>
                </c:pt>
                <c:pt idx="8">
                  <c:v>57.25833614011452</c:v>
                </c:pt>
                <c:pt idx="9">
                  <c:v>66.24003592679914</c:v>
                </c:pt>
                <c:pt idx="10">
                  <c:v>70.73088582014147</c:v>
                </c:pt>
                <c:pt idx="11">
                  <c:v>78.58987313349051</c:v>
                </c:pt>
                <c:pt idx="12">
                  <c:v>65.11732345346358</c:v>
                </c:pt>
                <c:pt idx="13">
                  <c:v>58.1003704951162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Sheet1!$AV$114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Sheet1!$AW$108:$BJ$108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Sheet1!$AW$114:$BJ$114</c:f>
              <c:numCache>
                <c:ptCount val="14"/>
                <c:pt idx="0">
                  <c:v>0</c:v>
                </c:pt>
                <c:pt idx="1">
                  <c:v>0.5613562366677893</c:v>
                </c:pt>
                <c:pt idx="2">
                  <c:v>1.1227124733355787</c:v>
                </c:pt>
                <c:pt idx="3">
                  <c:v>2.2454249466711573</c:v>
                </c:pt>
                <c:pt idx="4">
                  <c:v>1.684068710003368</c:v>
                </c:pt>
                <c:pt idx="5">
                  <c:v>1.1227124733355787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1.1227124733355787</c:v>
                </c:pt>
                <c:pt idx="13">
                  <c:v>1.684068710003368</c:v>
                </c:pt>
              </c:numCache>
            </c:numRef>
          </c:val>
          <c:smooth val="0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075"/>
        <c:crosses val="autoZero"/>
        <c:auto val="1"/>
        <c:lblOffset val="100"/>
        <c:noMultiLvlLbl val="0"/>
      </c:catAx>
      <c:valAx>
        <c:axId val="28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09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1200" verticalDpi="12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1200" verticalDpi="12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400675"/>
    <xdr:graphicFrame>
      <xdr:nvGraphicFramePr>
        <xdr:cNvPr id="1" name="Shape 1025"/>
        <xdr:cNvGraphicFramePr/>
      </xdr:nvGraphicFramePr>
      <xdr:xfrm>
        <a:off x="0" y="0"/>
        <a:ext cx="96012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J128"/>
  <sheetViews>
    <sheetView workbookViewId="0" topLeftCell="A1">
      <selection activeCell="A129" sqref="A129"/>
    </sheetView>
  </sheetViews>
  <sheetFormatPr defaultColWidth="9.140625" defaultRowHeight="12.75"/>
  <sheetData>
    <row r="1" spans="2:48" ht="12.75">
      <c r="B1" t="s">
        <v>25</v>
      </c>
      <c r="R1" t="s">
        <v>25</v>
      </c>
      <c r="AV1" t="s">
        <v>25</v>
      </c>
    </row>
    <row r="3" spans="2:48" ht="12.75">
      <c r="B3" t="s">
        <v>3</v>
      </c>
      <c r="R3" t="s">
        <v>3</v>
      </c>
      <c r="S3" t="s">
        <v>11</v>
      </c>
      <c r="Y3">
        <v>1692269</v>
      </c>
      <c r="AV3" t="s">
        <v>3</v>
      </c>
    </row>
    <row r="4" spans="2:48" ht="12.75">
      <c r="B4" t="s">
        <v>26</v>
      </c>
      <c r="R4" t="s">
        <v>12</v>
      </c>
      <c r="S4" t="s">
        <v>13</v>
      </c>
      <c r="AV4" t="s">
        <v>26</v>
      </c>
    </row>
    <row r="6" spans="2:48" ht="12.75">
      <c r="B6" t="s">
        <v>0</v>
      </c>
      <c r="R6" t="s">
        <v>0</v>
      </c>
      <c r="AV6" t="s">
        <v>0</v>
      </c>
    </row>
    <row r="7" spans="2:48" ht="12.75">
      <c r="B7" t="s">
        <v>1</v>
      </c>
      <c r="R7" t="s">
        <v>1</v>
      </c>
      <c r="S7" t="s">
        <v>2</v>
      </c>
      <c r="AV7" t="s">
        <v>1</v>
      </c>
    </row>
    <row r="8" spans="3:62" ht="12.75">
      <c r="C8">
        <v>1990</v>
      </c>
      <c r="D8">
        <v>1991</v>
      </c>
      <c r="E8">
        <v>1992</v>
      </c>
      <c r="F8">
        <v>1993</v>
      </c>
      <c r="G8">
        <v>1994</v>
      </c>
      <c r="H8">
        <v>1995</v>
      </c>
      <c r="I8">
        <v>1996</v>
      </c>
      <c r="J8">
        <v>1997</v>
      </c>
      <c r="K8">
        <v>1998</v>
      </c>
      <c r="L8">
        <v>1999</v>
      </c>
      <c r="M8">
        <v>2000</v>
      </c>
      <c r="N8">
        <v>2001</v>
      </c>
      <c r="O8">
        <v>2002</v>
      </c>
      <c r="P8">
        <v>2003</v>
      </c>
      <c r="R8" t="s">
        <v>3</v>
      </c>
      <c r="S8">
        <v>1990</v>
      </c>
      <c r="U8">
        <v>1991</v>
      </c>
      <c r="W8">
        <v>1992</v>
      </c>
      <c r="Y8">
        <v>1993</v>
      </c>
      <c r="AA8">
        <v>1994</v>
      </c>
      <c r="AC8">
        <v>1995</v>
      </c>
      <c r="AE8">
        <v>1996</v>
      </c>
      <c r="AG8">
        <v>1997</v>
      </c>
      <c r="AI8">
        <v>1998</v>
      </c>
      <c r="AK8">
        <v>1999</v>
      </c>
      <c r="AM8">
        <v>2000</v>
      </c>
      <c r="AO8">
        <v>2001</v>
      </c>
      <c r="AQ8">
        <v>2002</v>
      </c>
      <c r="AS8">
        <v>2003</v>
      </c>
      <c r="AW8">
        <v>1990</v>
      </c>
      <c r="AX8">
        <v>1991</v>
      </c>
      <c r="AY8">
        <v>1992</v>
      </c>
      <c r="AZ8">
        <v>1993</v>
      </c>
      <c r="BA8">
        <v>1994</v>
      </c>
      <c r="BB8">
        <v>1995</v>
      </c>
      <c r="BC8">
        <v>1996</v>
      </c>
      <c r="BD8">
        <v>1997</v>
      </c>
      <c r="BE8">
        <v>1998</v>
      </c>
      <c r="BF8">
        <v>1999</v>
      </c>
      <c r="BG8">
        <v>2000</v>
      </c>
      <c r="BH8">
        <v>2001</v>
      </c>
      <c r="BI8">
        <v>2002</v>
      </c>
      <c r="BJ8">
        <v>2003</v>
      </c>
    </row>
    <row r="9" spans="2:62" ht="12.75">
      <c r="B9" t="s">
        <v>4</v>
      </c>
      <c r="C9">
        <v>21.805043997142295</v>
      </c>
      <c r="D9">
        <v>22.927796940084583</v>
      </c>
      <c r="E9">
        <v>26.650609329840584</v>
      </c>
      <c r="F9">
        <v>28.48246939464116</v>
      </c>
      <c r="G9">
        <v>29.30976103680916</v>
      </c>
      <c r="H9">
        <v>29.48703781727373</v>
      </c>
      <c r="I9">
        <v>34.62806445074631</v>
      </c>
      <c r="J9">
        <v>30.668883020370874</v>
      </c>
      <c r="K9">
        <v>28.009731313402305</v>
      </c>
      <c r="L9">
        <v>27.536993232163447</v>
      </c>
      <c r="M9">
        <v>26.946070630614873</v>
      </c>
      <c r="N9">
        <v>26.00059446813716</v>
      </c>
      <c r="O9">
        <v>30.31432945944173</v>
      </c>
      <c r="P9">
        <v>13.059389494223437</v>
      </c>
      <c r="R9" t="s">
        <v>4</v>
      </c>
      <c r="S9">
        <v>369</v>
      </c>
      <c r="U9">
        <v>388</v>
      </c>
      <c r="W9">
        <v>451</v>
      </c>
      <c r="Y9">
        <v>482</v>
      </c>
      <c r="AA9">
        <v>496</v>
      </c>
      <c r="AC9">
        <v>499</v>
      </c>
      <c r="AE9">
        <v>586</v>
      </c>
      <c r="AG9">
        <v>519</v>
      </c>
      <c r="AI9">
        <v>474</v>
      </c>
      <c r="AK9">
        <v>466</v>
      </c>
      <c r="AM9">
        <v>456</v>
      </c>
      <c r="AO9">
        <v>440</v>
      </c>
      <c r="AQ9">
        <v>513</v>
      </c>
      <c r="AS9">
        <v>221</v>
      </c>
      <c r="AV9" t="s">
        <v>4</v>
      </c>
      <c r="AW9">
        <v>22.36642046861344</v>
      </c>
      <c r="AX9">
        <v>23.794483422355825</v>
      </c>
      <c r="AY9">
        <v>26.020291888188776</v>
      </c>
      <c r="AZ9">
        <v>28.147613253763637</v>
      </c>
      <c r="BA9">
        <v>29.09308941624135</v>
      </c>
      <c r="BB9">
        <v>31.141621101609733</v>
      </c>
      <c r="BC9">
        <v>31.59466176279697</v>
      </c>
      <c r="BD9">
        <v>31.10222626150649</v>
      </c>
      <c r="BE9">
        <v>28.73853585531221</v>
      </c>
      <c r="BF9">
        <v>27.49759839206021</v>
      </c>
      <c r="BG9">
        <v>26.827886110305162</v>
      </c>
      <c r="BH9">
        <v>27.75366485273126</v>
      </c>
      <c r="BI9">
        <v>23.124771140600775</v>
      </c>
      <c r="BJ9">
        <v>21.686859476832584</v>
      </c>
    </row>
    <row r="10" spans="2:62" ht="12.75">
      <c r="B10" t="s">
        <v>5</v>
      </c>
      <c r="C10">
        <v>17.55040126599258</v>
      </c>
      <c r="D10">
        <v>17.254939965218295</v>
      </c>
      <c r="E10">
        <v>17.904954826921724</v>
      </c>
      <c r="F10">
        <v>20.209552972961156</v>
      </c>
      <c r="G10">
        <v>19.67772263156744</v>
      </c>
      <c r="H10">
        <v>18.318600648005724</v>
      </c>
      <c r="I10">
        <v>20.209552972961156</v>
      </c>
      <c r="J10">
        <v>17.37312448552801</v>
      </c>
      <c r="K10">
        <v>15.836725721501724</v>
      </c>
      <c r="L10">
        <v>12.882112713758865</v>
      </c>
      <c r="M10">
        <v>11.877544291126293</v>
      </c>
      <c r="N10">
        <v>11.995728811436006</v>
      </c>
      <c r="O10">
        <v>13.295758534842864</v>
      </c>
      <c r="P10">
        <v>6.618333137344004</v>
      </c>
      <c r="R10" t="s">
        <v>5</v>
      </c>
      <c r="S10">
        <v>297</v>
      </c>
      <c r="U10">
        <v>292</v>
      </c>
      <c r="W10">
        <v>303</v>
      </c>
      <c r="Y10">
        <v>342</v>
      </c>
      <c r="AA10">
        <v>333</v>
      </c>
      <c r="AC10">
        <v>310</v>
      </c>
      <c r="AE10">
        <v>342</v>
      </c>
      <c r="AG10">
        <v>294</v>
      </c>
      <c r="AI10">
        <v>268</v>
      </c>
      <c r="AK10">
        <v>218</v>
      </c>
      <c r="AM10">
        <v>201</v>
      </c>
      <c r="AO10">
        <v>203</v>
      </c>
      <c r="AQ10">
        <v>225</v>
      </c>
      <c r="AS10">
        <v>112</v>
      </c>
      <c r="AV10" t="s">
        <v>5</v>
      </c>
      <c r="AW10">
        <v>17.402670615605437</v>
      </c>
      <c r="AX10">
        <v>17.5700986860442</v>
      </c>
      <c r="AY10">
        <v>18.45648258836706</v>
      </c>
      <c r="AZ10">
        <v>19.26407681048344</v>
      </c>
      <c r="BA10">
        <v>19.401958750844774</v>
      </c>
      <c r="BB10">
        <v>19.401958750844774</v>
      </c>
      <c r="BC10">
        <v>18.63375936883163</v>
      </c>
      <c r="BD10">
        <v>17.80646772666363</v>
      </c>
      <c r="BE10">
        <v>15.363987640262865</v>
      </c>
      <c r="BF10">
        <v>13.532127575462292</v>
      </c>
      <c r="BG10">
        <v>12.251795272107055</v>
      </c>
      <c r="BH10">
        <v>12.38967721246839</v>
      </c>
      <c r="BI10">
        <v>10.63660682787429</v>
      </c>
      <c r="BJ10">
        <v>9.957045836093435</v>
      </c>
    </row>
    <row r="11" spans="2:62" ht="12.75">
      <c r="B11" t="s">
        <v>6</v>
      </c>
      <c r="C11">
        <v>11.404806209887434</v>
      </c>
      <c r="D11">
        <v>10.695699088029148</v>
      </c>
      <c r="E11">
        <v>14.713972778559436</v>
      </c>
      <c r="F11">
        <v>12.763928193449152</v>
      </c>
      <c r="G11">
        <v>13.00029723406858</v>
      </c>
      <c r="H11">
        <v>11.582082990352006</v>
      </c>
      <c r="I11">
        <v>11.463898470042292</v>
      </c>
      <c r="J11">
        <v>9.691130665396576</v>
      </c>
      <c r="K11">
        <v>10.813883608338864</v>
      </c>
      <c r="L11">
        <v>9.041115803693149</v>
      </c>
      <c r="M11">
        <v>8.922931283383434</v>
      </c>
      <c r="N11">
        <v>9.927499706016006</v>
      </c>
      <c r="O11">
        <v>10.695699088029148</v>
      </c>
      <c r="P11">
        <v>5.791041495176003</v>
      </c>
      <c r="R11" t="s">
        <v>6</v>
      </c>
      <c r="S11">
        <v>193</v>
      </c>
      <c r="U11">
        <v>181</v>
      </c>
      <c r="W11">
        <v>249</v>
      </c>
      <c r="Y11">
        <v>216</v>
      </c>
      <c r="AA11">
        <v>220</v>
      </c>
      <c r="AC11">
        <v>196</v>
      </c>
      <c r="AE11">
        <v>194</v>
      </c>
      <c r="AG11">
        <v>164</v>
      </c>
      <c r="AI11">
        <v>183</v>
      </c>
      <c r="AK11">
        <v>153</v>
      </c>
      <c r="AM11">
        <v>151</v>
      </c>
      <c r="AO11">
        <v>168</v>
      </c>
      <c r="AQ11">
        <v>181</v>
      </c>
      <c r="AS11">
        <v>98</v>
      </c>
      <c r="AV11" t="s">
        <v>6</v>
      </c>
      <c r="AW11">
        <v>11.050252648958292</v>
      </c>
      <c r="AX11">
        <v>12.271492692158674</v>
      </c>
      <c r="AY11">
        <v>12.724533353345912</v>
      </c>
      <c r="AZ11">
        <v>13.492732735359056</v>
      </c>
      <c r="BA11">
        <v>12.448769472623246</v>
      </c>
      <c r="BB11">
        <v>12.015426231487625</v>
      </c>
      <c r="BC11">
        <v>10.912370708596958</v>
      </c>
      <c r="BD11">
        <v>10.65630424792591</v>
      </c>
      <c r="BE11">
        <v>9.84871002580953</v>
      </c>
      <c r="BF11">
        <v>9.592643565138482</v>
      </c>
      <c r="BG11">
        <v>9.297182264364196</v>
      </c>
      <c r="BH11">
        <v>9.84871002580953</v>
      </c>
      <c r="BI11">
        <v>8.804746763073718</v>
      </c>
      <c r="BJ11">
        <v>8.243370291602576</v>
      </c>
    </row>
    <row r="12" spans="2:62" ht="12.75">
      <c r="B12" t="s">
        <v>7</v>
      </c>
      <c r="C12">
        <v>10.400237787254863</v>
      </c>
      <c r="D12">
        <v>11.404806209887434</v>
      </c>
      <c r="E12">
        <v>12.58665141298458</v>
      </c>
      <c r="F12">
        <v>14.950341819178865</v>
      </c>
      <c r="G12">
        <v>13.532127575462292</v>
      </c>
      <c r="H12">
        <v>12.704835933294293</v>
      </c>
      <c r="I12">
        <v>14.891249559024008</v>
      </c>
      <c r="J12">
        <v>14.182142437165723</v>
      </c>
      <c r="K12">
        <v>11.995728811436006</v>
      </c>
      <c r="L12">
        <v>12.173005591900578</v>
      </c>
      <c r="M12">
        <v>10.341145527100005</v>
      </c>
      <c r="N12">
        <v>11.345713949732579</v>
      </c>
      <c r="O12">
        <v>10.87297586849372</v>
      </c>
      <c r="P12">
        <v>4.018273690530288</v>
      </c>
      <c r="R12" t="s">
        <v>7</v>
      </c>
      <c r="S12">
        <v>176</v>
      </c>
      <c r="U12">
        <v>193</v>
      </c>
      <c r="W12">
        <v>213</v>
      </c>
      <c r="Y12">
        <v>253</v>
      </c>
      <c r="AA12">
        <v>229</v>
      </c>
      <c r="AC12">
        <v>215</v>
      </c>
      <c r="AE12">
        <v>252</v>
      </c>
      <c r="AG12">
        <v>240</v>
      </c>
      <c r="AI12">
        <v>203</v>
      </c>
      <c r="AK12">
        <v>206</v>
      </c>
      <c r="AM12">
        <v>175</v>
      </c>
      <c r="AO12">
        <v>192</v>
      </c>
      <c r="AQ12">
        <v>184</v>
      </c>
      <c r="AS12">
        <v>68</v>
      </c>
      <c r="AV12" t="s">
        <v>7</v>
      </c>
      <c r="AW12">
        <v>10.90252199857115</v>
      </c>
      <c r="AX12">
        <v>11.463898470042293</v>
      </c>
      <c r="AY12">
        <v>12.98059981401696</v>
      </c>
      <c r="AZ12">
        <v>13.689706935875245</v>
      </c>
      <c r="BA12">
        <v>13.729101775978483</v>
      </c>
      <c r="BB12">
        <v>13.709404355926864</v>
      </c>
      <c r="BC12">
        <v>13.926075976494674</v>
      </c>
      <c r="BD12">
        <v>13.689706935875245</v>
      </c>
      <c r="BE12">
        <v>12.783625613500769</v>
      </c>
      <c r="BF12">
        <v>11.50329331014553</v>
      </c>
      <c r="BG12">
        <v>11.286621689577721</v>
      </c>
      <c r="BH12">
        <v>10.853278448442103</v>
      </c>
      <c r="BI12">
        <v>8.745654502918862</v>
      </c>
      <c r="BJ12">
        <v>7.445624779512004</v>
      </c>
    </row>
    <row r="13" spans="2:62" ht="12.75">
      <c r="B13" t="s">
        <v>8</v>
      </c>
      <c r="C13">
        <v>7.504717039666862</v>
      </c>
      <c r="D13">
        <v>6.559240877189146</v>
      </c>
      <c r="E13">
        <v>8.80474676307372</v>
      </c>
      <c r="F13">
        <v>11.52299073019715</v>
      </c>
      <c r="G13">
        <v>10.400237787254863</v>
      </c>
      <c r="H13">
        <v>13.945773396546294</v>
      </c>
      <c r="I13">
        <v>14.891249559024008</v>
      </c>
      <c r="J13">
        <v>17.13675544490858</v>
      </c>
      <c r="K13">
        <v>12.350282372365148</v>
      </c>
      <c r="L13">
        <v>18.200416127696013</v>
      </c>
      <c r="M13">
        <v>23.105073720549157</v>
      </c>
      <c r="N13">
        <v>24.523287964265727</v>
      </c>
      <c r="O13">
        <v>24.996026045504586</v>
      </c>
      <c r="P13">
        <v>12.173005591900578</v>
      </c>
      <c r="R13" t="s">
        <v>8</v>
      </c>
      <c r="S13">
        <v>127</v>
      </c>
      <c r="U13">
        <v>111</v>
      </c>
      <c r="W13">
        <v>149</v>
      </c>
      <c r="Y13">
        <v>195</v>
      </c>
      <c r="AA13">
        <v>176</v>
      </c>
      <c r="AC13">
        <v>236</v>
      </c>
      <c r="AE13">
        <v>252</v>
      </c>
      <c r="AG13">
        <v>290</v>
      </c>
      <c r="AI13">
        <v>209</v>
      </c>
      <c r="AK13">
        <v>308</v>
      </c>
      <c r="AM13">
        <v>391</v>
      </c>
      <c r="AO13">
        <v>415</v>
      </c>
      <c r="AQ13">
        <v>423</v>
      </c>
      <c r="AS13">
        <v>206</v>
      </c>
      <c r="AV13" t="s">
        <v>8</v>
      </c>
      <c r="AW13">
        <v>7.031978958428004</v>
      </c>
      <c r="AX13">
        <v>7.622901559976576</v>
      </c>
      <c r="AY13">
        <v>8.962326123486672</v>
      </c>
      <c r="AZ13">
        <v>10.242658426841912</v>
      </c>
      <c r="BA13">
        <v>11.956333971332768</v>
      </c>
      <c r="BB13">
        <v>13.079086914275054</v>
      </c>
      <c r="BC13">
        <v>15.324592800159627</v>
      </c>
      <c r="BD13">
        <v>14.792762458765914</v>
      </c>
      <c r="BE13">
        <v>15.895817981656583</v>
      </c>
      <c r="BF13">
        <v>17.885257406870107</v>
      </c>
      <c r="BG13">
        <v>21.942925937503635</v>
      </c>
      <c r="BH13">
        <v>24.208129243439824</v>
      </c>
      <c r="BI13">
        <v>20.564106533890296</v>
      </c>
      <c r="BJ13">
        <v>18.58451581870258</v>
      </c>
    </row>
    <row r="14" spans="2:62" ht="12.75">
      <c r="B14" t="s">
        <v>9</v>
      </c>
      <c r="C14">
        <v>0.059092260154857176</v>
      </c>
      <c r="D14">
        <v>0.059092260154857176</v>
      </c>
      <c r="E14">
        <v>0.2363690406194287</v>
      </c>
      <c r="F14">
        <v>0.4136458210840003</v>
      </c>
      <c r="G14">
        <v>0.4136458210840003</v>
      </c>
      <c r="H14">
        <v>0.3545535609291431</v>
      </c>
      <c r="I14">
        <v>0.2363690406194287</v>
      </c>
      <c r="J14">
        <v>0.11818452030971435</v>
      </c>
      <c r="K14">
        <v>0</v>
      </c>
      <c r="L14">
        <v>0.11818452030971435</v>
      </c>
      <c r="M14">
        <v>0.059092260154857176</v>
      </c>
      <c r="N14">
        <v>0.059092260154857176</v>
      </c>
      <c r="O14">
        <v>0.059092260154857176</v>
      </c>
      <c r="P14">
        <v>0.6500148617034289</v>
      </c>
      <c r="R14" t="s">
        <v>9</v>
      </c>
      <c r="S14">
        <v>1</v>
      </c>
      <c r="U14">
        <v>1</v>
      </c>
      <c r="W14">
        <v>4</v>
      </c>
      <c r="Y14">
        <v>7</v>
      </c>
      <c r="AA14">
        <v>7</v>
      </c>
      <c r="AC14">
        <v>6</v>
      </c>
      <c r="AE14">
        <v>4</v>
      </c>
      <c r="AG14">
        <v>2</v>
      </c>
      <c r="AI14">
        <v>0</v>
      </c>
      <c r="AK14">
        <v>2</v>
      </c>
      <c r="AM14">
        <v>1</v>
      </c>
      <c r="AO14">
        <v>1</v>
      </c>
      <c r="AQ14">
        <v>1</v>
      </c>
      <c r="AS14">
        <v>11</v>
      </c>
      <c r="AV14" t="s">
        <v>9</v>
      </c>
      <c r="AW14">
        <v>0.059092260154857176</v>
      </c>
      <c r="AX14">
        <v>0.11818452030971434</v>
      </c>
      <c r="AY14">
        <v>0.23636904061942873</v>
      </c>
      <c r="AZ14">
        <v>0.3545535609291431</v>
      </c>
      <c r="BA14">
        <v>0.3939484010323812</v>
      </c>
      <c r="BB14">
        <v>0.3348561408775241</v>
      </c>
      <c r="BC14">
        <v>0.23636904061942873</v>
      </c>
      <c r="BD14">
        <v>0.11818452030971434</v>
      </c>
      <c r="BE14">
        <v>0.07878968020647624</v>
      </c>
      <c r="BF14">
        <v>0.05909226015485717</v>
      </c>
      <c r="BG14">
        <v>0.07878968020647624</v>
      </c>
      <c r="BH14">
        <v>0.05909226015485717</v>
      </c>
      <c r="BI14">
        <v>0.25606646067104777</v>
      </c>
      <c r="BJ14">
        <v>0.35455356092914303</v>
      </c>
    </row>
    <row r="15" spans="2:62" ht="12.75">
      <c r="B15" t="s">
        <v>10</v>
      </c>
      <c r="C15">
        <f>SUM(C9:C14)</f>
        <v>68.72429856009889</v>
      </c>
      <c r="D15">
        <f aca="true" t="shared" si="0" ref="D15:P15">SUM(D9:D14)</f>
        <v>68.90157534056345</v>
      </c>
      <c r="E15">
        <f t="shared" si="0"/>
        <v>80.89730415199946</v>
      </c>
      <c r="F15">
        <f t="shared" si="0"/>
        <v>88.3429289315115</v>
      </c>
      <c r="G15">
        <f t="shared" si="0"/>
        <v>86.33379208624635</v>
      </c>
      <c r="H15">
        <f t="shared" si="0"/>
        <v>86.3928843464012</v>
      </c>
      <c r="I15">
        <f t="shared" si="0"/>
        <v>96.32038405241718</v>
      </c>
      <c r="J15">
        <f t="shared" si="0"/>
        <v>89.17022057367947</v>
      </c>
      <c r="K15">
        <f t="shared" si="0"/>
        <v>79.00635182704404</v>
      </c>
      <c r="L15">
        <f t="shared" si="0"/>
        <v>79.95182798952176</v>
      </c>
      <c r="M15">
        <f t="shared" si="0"/>
        <v>81.25185771292861</v>
      </c>
      <c r="N15">
        <f t="shared" si="0"/>
        <v>83.85191715974233</v>
      </c>
      <c r="O15">
        <f t="shared" si="0"/>
        <v>90.23388125646692</v>
      </c>
      <c r="P15">
        <f t="shared" si="0"/>
        <v>42.31005827087773</v>
      </c>
      <c r="AW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</row>
    <row r="16" spans="2:62" ht="12.75">
      <c r="B16" t="s">
        <v>27</v>
      </c>
      <c r="R16" t="s">
        <v>15</v>
      </c>
      <c r="S16" t="s">
        <v>13</v>
      </c>
      <c r="W16">
        <v>1774181</v>
      </c>
      <c r="AV16" t="s">
        <v>27</v>
      </c>
      <c r="AW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</row>
    <row r="17" spans="49:62" ht="12.75">
      <c r="AW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</row>
    <row r="18" spans="2:62" ht="12.75">
      <c r="B18" t="s">
        <v>0</v>
      </c>
      <c r="R18" t="s">
        <v>0</v>
      </c>
      <c r="AV18" t="s">
        <v>0</v>
      </c>
      <c r="AW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</row>
    <row r="19" spans="2:62" ht="12.75">
      <c r="B19" t="s">
        <v>1</v>
      </c>
      <c r="R19" t="s">
        <v>1</v>
      </c>
      <c r="S19" t="s">
        <v>2</v>
      </c>
      <c r="AV19" t="s">
        <v>1</v>
      </c>
      <c r="AW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</row>
    <row r="20" spans="3:62" ht="12.75">
      <c r="C20">
        <v>1990</v>
      </c>
      <c r="D20">
        <v>1991</v>
      </c>
      <c r="E20">
        <v>1992</v>
      </c>
      <c r="F20">
        <v>1993</v>
      </c>
      <c r="G20">
        <v>1994</v>
      </c>
      <c r="H20">
        <v>1995</v>
      </c>
      <c r="I20">
        <v>1996</v>
      </c>
      <c r="J20">
        <v>1997</v>
      </c>
      <c r="K20">
        <v>1998</v>
      </c>
      <c r="L20">
        <v>1999</v>
      </c>
      <c r="M20">
        <v>2000</v>
      </c>
      <c r="N20">
        <v>2001</v>
      </c>
      <c r="O20">
        <v>2002</v>
      </c>
      <c r="P20">
        <v>2003</v>
      </c>
      <c r="R20" t="s">
        <v>3</v>
      </c>
      <c r="S20">
        <v>1990</v>
      </c>
      <c r="U20">
        <v>1991</v>
      </c>
      <c r="W20">
        <v>1992</v>
      </c>
      <c r="Y20">
        <v>1993</v>
      </c>
      <c r="AA20">
        <v>1994</v>
      </c>
      <c r="AC20">
        <v>1995</v>
      </c>
      <c r="AE20">
        <v>1996</v>
      </c>
      <c r="AG20">
        <v>1997</v>
      </c>
      <c r="AI20">
        <v>1998</v>
      </c>
      <c r="AK20">
        <v>1999</v>
      </c>
      <c r="AM20">
        <v>2000</v>
      </c>
      <c r="AO20">
        <v>2001</v>
      </c>
      <c r="AQ20">
        <v>2002</v>
      </c>
      <c r="AS20">
        <v>2003</v>
      </c>
      <c r="AW20">
        <v>1990</v>
      </c>
      <c r="AX20">
        <v>1991</v>
      </c>
      <c r="AY20">
        <v>1992</v>
      </c>
      <c r="AZ20">
        <v>1993</v>
      </c>
      <c r="BA20">
        <v>1994</v>
      </c>
      <c r="BB20">
        <v>1995</v>
      </c>
      <c r="BC20">
        <v>1996</v>
      </c>
      <c r="BD20">
        <v>1997</v>
      </c>
      <c r="BE20">
        <v>1998</v>
      </c>
      <c r="BF20">
        <v>1999</v>
      </c>
      <c r="BG20">
        <v>2000</v>
      </c>
      <c r="BH20">
        <v>2001</v>
      </c>
      <c r="BI20">
        <v>2002</v>
      </c>
      <c r="BJ20">
        <v>2003</v>
      </c>
    </row>
    <row r="21" spans="2:62" ht="12.75">
      <c r="B21" t="s">
        <v>4</v>
      </c>
      <c r="C21">
        <v>0.7890964901551758</v>
      </c>
      <c r="D21">
        <v>1.0145526301995118</v>
      </c>
      <c r="E21">
        <v>0.8454605251662598</v>
      </c>
      <c r="F21">
        <v>1.0709166652105957</v>
      </c>
      <c r="G21">
        <v>0.9018245601773438</v>
      </c>
      <c r="H21">
        <v>1.4091008752770997</v>
      </c>
      <c r="I21">
        <v>1.7472850853436035</v>
      </c>
      <c r="J21">
        <v>1.6345570153214355</v>
      </c>
      <c r="K21">
        <v>1.4091008752770997</v>
      </c>
      <c r="L21">
        <v>1.5781929803103516</v>
      </c>
      <c r="M21">
        <v>1.2400087702438476</v>
      </c>
      <c r="N21">
        <v>1.4091008752770997</v>
      </c>
      <c r="O21">
        <v>1.7472850853436035</v>
      </c>
      <c r="P21">
        <v>0.8454605251662598</v>
      </c>
      <c r="R21" t="s">
        <v>4</v>
      </c>
      <c r="S21">
        <v>14</v>
      </c>
      <c r="U21">
        <v>18</v>
      </c>
      <c r="W21">
        <v>15</v>
      </c>
      <c r="Y21">
        <v>19</v>
      </c>
      <c r="AA21">
        <v>16</v>
      </c>
      <c r="AC21">
        <v>25</v>
      </c>
      <c r="AE21">
        <v>31</v>
      </c>
      <c r="AG21">
        <v>29</v>
      </c>
      <c r="AI21">
        <v>25</v>
      </c>
      <c r="AK21">
        <v>28</v>
      </c>
      <c r="AM21">
        <v>22</v>
      </c>
      <c r="AO21">
        <v>25</v>
      </c>
      <c r="AQ21">
        <v>31</v>
      </c>
      <c r="AS21">
        <v>15</v>
      </c>
      <c r="AV21" t="s">
        <v>4</v>
      </c>
      <c r="AW21">
        <v>0.9018245601773438</v>
      </c>
      <c r="AX21">
        <v>0.8830365485069825</v>
      </c>
      <c r="AY21">
        <v>0.9769766068587892</v>
      </c>
      <c r="AZ21">
        <v>0.9394005835180664</v>
      </c>
      <c r="BA21">
        <v>1.1272807002216798</v>
      </c>
      <c r="BB21">
        <v>1.3527368402660158</v>
      </c>
      <c r="BC21">
        <v>1.596980991980713</v>
      </c>
      <c r="BD21">
        <v>1.596980991980713</v>
      </c>
      <c r="BE21">
        <v>1.5406169569696289</v>
      </c>
      <c r="BF21">
        <v>1.4091008752770995</v>
      </c>
      <c r="BG21">
        <v>1.4091008752771</v>
      </c>
      <c r="BH21">
        <v>1.4654649102881834</v>
      </c>
      <c r="BI21">
        <v>1.3339488285956544</v>
      </c>
      <c r="BJ21">
        <v>1.2963728052549317</v>
      </c>
    </row>
    <row r="22" spans="2:62" ht="12.75">
      <c r="B22" t="s">
        <v>5</v>
      </c>
      <c r="C22">
        <v>0.3945482450775879</v>
      </c>
      <c r="D22">
        <v>0.5072763150997559</v>
      </c>
      <c r="E22">
        <v>0.22545614004433595</v>
      </c>
      <c r="F22">
        <v>0.3945482450775879</v>
      </c>
      <c r="G22">
        <v>0.6763684201330078</v>
      </c>
      <c r="H22">
        <v>0.5072763150997559</v>
      </c>
      <c r="I22">
        <v>0.9018245601773438</v>
      </c>
      <c r="J22">
        <v>1.1836447352327637</v>
      </c>
      <c r="K22">
        <v>0.9018245601773438</v>
      </c>
      <c r="L22">
        <v>0.4509122800886719</v>
      </c>
      <c r="M22">
        <v>0.8454605251662598</v>
      </c>
      <c r="N22">
        <v>0.5636403501108399</v>
      </c>
      <c r="O22">
        <v>0.5636403501108399</v>
      </c>
      <c r="P22">
        <v>0.4509122800886719</v>
      </c>
      <c r="R22" t="s">
        <v>5</v>
      </c>
      <c r="S22">
        <v>7</v>
      </c>
      <c r="U22">
        <v>9</v>
      </c>
      <c r="W22">
        <v>4</v>
      </c>
      <c r="Y22">
        <v>7</v>
      </c>
      <c r="AA22">
        <v>12</v>
      </c>
      <c r="AC22">
        <v>9</v>
      </c>
      <c r="AE22">
        <v>16</v>
      </c>
      <c r="AG22">
        <v>21</v>
      </c>
      <c r="AI22">
        <v>16</v>
      </c>
      <c r="AK22">
        <v>8</v>
      </c>
      <c r="AM22">
        <v>15</v>
      </c>
      <c r="AO22">
        <v>10</v>
      </c>
      <c r="AQ22">
        <v>10</v>
      </c>
      <c r="AS22">
        <v>8</v>
      </c>
      <c r="AV22" t="s">
        <v>5</v>
      </c>
      <c r="AW22">
        <v>0.4509122800886719</v>
      </c>
      <c r="AX22">
        <v>0.3757602334072266</v>
      </c>
      <c r="AY22">
        <v>0.3757602334072266</v>
      </c>
      <c r="AZ22">
        <v>0.4321242684183106</v>
      </c>
      <c r="BA22">
        <v>0.5260643267701172</v>
      </c>
      <c r="BB22">
        <v>0.6951564318033693</v>
      </c>
      <c r="BC22">
        <v>0.8642485368366212</v>
      </c>
      <c r="BD22">
        <v>0.9957646185291505</v>
      </c>
      <c r="BE22">
        <v>0.8454605251662599</v>
      </c>
      <c r="BF22">
        <v>0.7327324551440918</v>
      </c>
      <c r="BG22">
        <v>0.6200043851219239</v>
      </c>
      <c r="BH22">
        <v>0.6575804084626465</v>
      </c>
      <c r="BI22">
        <v>0.5260643267701172</v>
      </c>
      <c r="BJ22">
        <v>0.5072763150997559</v>
      </c>
    </row>
    <row r="23" spans="2:62" ht="12.75">
      <c r="B23" t="s">
        <v>6</v>
      </c>
      <c r="C23">
        <v>1.0145526301995118</v>
      </c>
      <c r="D23">
        <v>0.7890964901551758</v>
      </c>
      <c r="E23">
        <v>1.7472850853436035</v>
      </c>
      <c r="F23">
        <v>1.1272807002216798</v>
      </c>
      <c r="G23">
        <v>1.1272807002216798</v>
      </c>
      <c r="H23">
        <v>1.7472850853436035</v>
      </c>
      <c r="I23">
        <v>1.3527368402660156</v>
      </c>
      <c r="J23">
        <v>1.2963728052549317</v>
      </c>
      <c r="K23">
        <v>1.7472850853436035</v>
      </c>
      <c r="L23">
        <v>1.1836447352327637</v>
      </c>
      <c r="M23">
        <v>1.0145526301995118</v>
      </c>
      <c r="N23">
        <v>0.9018245601773438</v>
      </c>
      <c r="O23">
        <v>1.2963728052549317</v>
      </c>
      <c r="P23">
        <v>0.9018245601773438</v>
      </c>
      <c r="R23" t="s">
        <v>6</v>
      </c>
      <c r="S23">
        <v>18</v>
      </c>
      <c r="U23">
        <v>14</v>
      </c>
      <c r="W23">
        <v>31</v>
      </c>
      <c r="Y23">
        <v>20</v>
      </c>
      <c r="AA23">
        <v>20</v>
      </c>
      <c r="AC23">
        <v>31</v>
      </c>
      <c r="AE23">
        <v>24</v>
      </c>
      <c r="AG23">
        <v>23</v>
      </c>
      <c r="AI23">
        <v>31</v>
      </c>
      <c r="AK23">
        <v>21</v>
      </c>
      <c r="AM23">
        <v>18</v>
      </c>
      <c r="AO23">
        <v>16</v>
      </c>
      <c r="AQ23">
        <v>23</v>
      </c>
      <c r="AS23">
        <v>16</v>
      </c>
      <c r="AV23" t="s">
        <v>6</v>
      </c>
      <c r="AW23">
        <v>0.9018245601773438</v>
      </c>
      <c r="AX23">
        <v>1.1836447352327637</v>
      </c>
      <c r="AY23">
        <v>1.2212207585734864</v>
      </c>
      <c r="AZ23">
        <v>1.3339488285956544</v>
      </c>
      <c r="BA23">
        <v>1.3339488285956544</v>
      </c>
      <c r="BB23">
        <v>1.4091008752771</v>
      </c>
      <c r="BC23">
        <v>1.4654649102881836</v>
      </c>
      <c r="BD23">
        <v>1.4654649102881834</v>
      </c>
      <c r="BE23">
        <v>1.4091008752770995</v>
      </c>
      <c r="BF23">
        <v>1.315160816925293</v>
      </c>
      <c r="BG23">
        <v>1.033340641869873</v>
      </c>
      <c r="BH23">
        <v>1.0709166652105957</v>
      </c>
      <c r="BI23">
        <v>1.033340641869873</v>
      </c>
      <c r="BJ23">
        <v>1.0990986827161378</v>
      </c>
    </row>
    <row r="24" spans="2:62" ht="12.75">
      <c r="B24" t="s">
        <v>7</v>
      </c>
      <c r="C24">
        <v>1.8036491203546876</v>
      </c>
      <c r="D24">
        <v>1.8600131553657715</v>
      </c>
      <c r="E24">
        <v>1.6909210503325196</v>
      </c>
      <c r="F24">
        <v>2.1418333304211914</v>
      </c>
      <c r="G24">
        <v>2.5363815754987793</v>
      </c>
      <c r="H24">
        <v>2.3672894704655274</v>
      </c>
      <c r="I24">
        <v>2.5927456105098634</v>
      </c>
      <c r="J24">
        <v>2.480017540487695</v>
      </c>
      <c r="K24">
        <v>1.8600131553657715</v>
      </c>
      <c r="L24">
        <v>2.8182017505541994</v>
      </c>
      <c r="M24">
        <v>2.3109254354544433</v>
      </c>
      <c r="N24">
        <v>2.480017540487695</v>
      </c>
      <c r="O24">
        <v>2.8182017505541994</v>
      </c>
      <c r="P24">
        <v>1.1272807002216798</v>
      </c>
      <c r="R24" t="s">
        <v>7</v>
      </c>
      <c r="S24">
        <v>32</v>
      </c>
      <c r="U24">
        <v>33</v>
      </c>
      <c r="W24">
        <v>30</v>
      </c>
      <c r="Y24">
        <v>38</v>
      </c>
      <c r="AA24">
        <v>45</v>
      </c>
      <c r="AC24">
        <v>42</v>
      </c>
      <c r="AE24">
        <v>46</v>
      </c>
      <c r="AG24">
        <v>44</v>
      </c>
      <c r="AI24">
        <v>33</v>
      </c>
      <c r="AK24">
        <v>50</v>
      </c>
      <c r="AM24">
        <v>41</v>
      </c>
      <c r="AO24">
        <v>44</v>
      </c>
      <c r="AQ24">
        <v>50</v>
      </c>
      <c r="AS24">
        <v>20</v>
      </c>
      <c r="AV24" t="s">
        <v>7</v>
      </c>
      <c r="AW24">
        <v>1.8318311378602297</v>
      </c>
      <c r="AX24">
        <v>1.7848611086843265</v>
      </c>
      <c r="AY24">
        <v>1.8975891787064942</v>
      </c>
      <c r="AZ24">
        <v>2.12304531875083</v>
      </c>
      <c r="BA24">
        <v>2.348501458795166</v>
      </c>
      <c r="BB24">
        <v>2.498805552158057</v>
      </c>
      <c r="BC24">
        <v>2.4800175404876956</v>
      </c>
      <c r="BD24">
        <v>2.3109254354544433</v>
      </c>
      <c r="BE24">
        <v>2.3860774821358888</v>
      </c>
      <c r="BF24">
        <v>2.3297134471248047</v>
      </c>
      <c r="BG24">
        <v>2.5363815754987793</v>
      </c>
      <c r="BH24">
        <v>2.5363815754987793</v>
      </c>
      <c r="BI24">
        <v>2.1418333304211914</v>
      </c>
      <c r="BJ24">
        <v>1.9727412253879395</v>
      </c>
    </row>
    <row r="25" spans="2:62" ht="12.75">
      <c r="B25" t="s">
        <v>8</v>
      </c>
      <c r="C25">
        <v>0.8454605251662598</v>
      </c>
      <c r="D25">
        <v>1.0145526301995118</v>
      </c>
      <c r="E25">
        <v>0.6763684201330078</v>
      </c>
      <c r="F25">
        <v>0.8454605251662598</v>
      </c>
      <c r="G25">
        <v>1.0709166652105957</v>
      </c>
      <c r="H25">
        <v>1.3527368402660156</v>
      </c>
      <c r="I25">
        <v>2.1418333304211914</v>
      </c>
      <c r="J25">
        <v>1.1836447352327637</v>
      </c>
      <c r="K25">
        <v>1.0709166652105957</v>
      </c>
      <c r="L25">
        <v>1.5218289452992675</v>
      </c>
      <c r="M25">
        <v>2.1418333304211914</v>
      </c>
      <c r="N25">
        <v>1.4654649102881838</v>
      </c>
      <c r="O25">
        <v>2.0854692954101077</v>
      </c>
      <c r="P25">
        <v>0.7890964901551758</v>
      </c>
      <c r="R25" t="s">
        <v>8</v>
      </c>
      <c r="S25">
        <v>15</v>
      </c>
      <c r="U25">
        <v>18</v>
      </c>
      <c r="W25">
        <v>12</v>
      </c>
      <c r="Y25">
        <v>15</v>
      </c>
      <c r="AA25">
        <v>19</v>
      </c>
      <c r="AC25">
        <v>24</v>
      </c>
      <c r="AE25">
        <v>38</v>
      </c>
      <c r="AG25">
        <v>21</v>
      </c>
      <c r="AI25">
        <v>19</v>
      </c>
      <c r="AK25">
        <v>27</v>
      </c>
      <c r="AM25">
        <v>38</v>
      </c>
      <c r="AO25">
        <v>26</v>
      </c>
      <c r="AQ25">
        <v>37</v>
      </c>
      <c r="AS25">
        <v>14</v>
      </c>
      <c r="AV25" t="s">
        <v>8</v>
      </c>
      <c r="AW25">
        <v>0.9300065776828859</v>
      </c>
      <c r="AX25">
        <v>0.8454605251662599</v>
      </c>
      <c r="AY25">
        <v>0.8454605251662598</v>
      </c>
      <c r="AZ25">
        <v>0.864248536836621</v>
      </c>
      <c r="BA25">
        <v>1.089704676880957</v>
      </c>
      <c r="BB25">
        <v>1.5218289452992675</v>
      </c>
      <c r="BC25">
        <v>1.5594049686399902</v>
      </c>
      <c r="BD25">
        <v>1.4654649102881836</v>
      </c>
      <c r="BE25">
        <v>1.258796781914209</v>
      </c>
      <c r="BF25">
        <v>1.5781929803103516</v>
      </c>
      <c r="BG25">
        <v>1.709709062002881</v>
      </c>
      <c r="BH25">
        <v>1.8975891787064942</v>
      </c>
      <c r="BI25">
        <v>1.4466768986178227</v>
      </c>
      <c r="BJ25">
        <v>1.4372828927826418</v>
      </c>
    </row>
    <row r="26" spans="2:62" ht="12.75">
      <c r="B26" t="s">
        <v>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0.05636403501108399</v>
      </c>
      <c r="J26">
        <v>0</v>
      </c>
      <c r="K26">
        <v>0.05636403501108399</v>
      </c>
      <c r="L26">
        <v>0</v>
      </c>
      <c r="M26">
        <v>0</v>
      </c>
      <c r="N26">
        <v>0</v>
      </c>
      <c r="O26">
        <v>0</v>
      </c>
      <c r="P26">
        <v>0.05636403501108399</v>
      </c>
      <c r="R26" t="s">
        <v>9</v>
      </c>
      <c r="S26">
        <v>0</v>
      </c>
      <c r="U26">
        <v>0</v>
      </c>
      <c r="W26">
        <v>0</v>
      </c>
      <c r="Y26">
        <v>0</v>
      </c>
      <c r="AA26">
        <v>0</v>
      </c>
      <c r="AC26">
        <v>0</v>
      </c>
      <c r="AE26">
        <v>1</v>
      </c>
      <c r="AG26">
        <v>0</v>
      </c>
      <c r="AI26">
        <v>1</v>
      </c>
      <c r="AK26">
        <v>0</v>
      </c>
      <c r="AM26">
        <v>0</v>
      </c>
      <c r="AO26">
        <v>0</v>
      </c>
      <c r="AQ26">
        <v>0</v>
      </c>
      <c r="AS26">
        <v>1</v>
      </c>
      <c r="AV26" t="s">
        <v>9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0.01878801167036133</v>
      </c>
      <c r="BC26">
        <v>0.01878801167036133</v>
      </c>
      <c r="BD26">
        <v>0.03757602334072266</v>
      </c>
      <c r="BE26">
        <v>0.01878801167036133</v>
      </c>
      <c r="BF26">
        <v>0.01878801167036133</v>
      </c>
      <c r="BG26">
        <v>0</v>
      </c>
      <c r="BH26">
        <v>0</v>
      </c>
      <c r="BI26">
        <v>0.01878801167036133</v>
      </c>
      <c r="BJ26">
        <v>0.028182017505541994</v>
      </c>
    </row>
    <row r="27" spans="2:62" ht="12.75">
      <c r="B27" t="s">
        <v>10</v>
      </c>
      <c r="C27">
        <f>SUM(C21:C26)</f>
        <v>4.847307010953223</v>
      </c>
      <c r="D27">
        <f aca="true" t="shared" si="1" ref="D27:P27">SUM(D21:D26)</f>
        <v>5.185491221019726</v>
      </c>
      <c r="E27">
        <f t="shared" si="1"/>
        <v>5.185491221019727</v>
      </c>
      <c r="F27">
        <f t="shared" si="1"/>
        <v>5.580039466097315</v>
      </c>
      <c r="G27">
        <f t="shared" si="1"/>
        <v>6.3127719212414055</v>
      </c>
      <c r="H27">
        <f t="shared" si="1"/>
        <v>7.383688586452003</v>
      </c>
      <c r="I27">
        <f t="shared" si="1"/>
        <v>8.792789461729102</v>
      </c>
      <c r="J27">
        <f t="shared" si="1"/>
        <v>7.778236831529591</v>
      </c>
      <c r="K27">
        <f t="shared" si="1"/>
        <v>7.045504376385498</v>
      </c>
      <c r="L27">
        <f t="shared" si="1"/>
        <v>7.552780691485254</v>
      </c>
      <c r="M27">
        <f t="shared" si="1"/>
        <v>7.552780691485253</v>
      </c>
      <c r="N27">
        <f t="shared" si="1"/>
        <v>6.820048236341162</v>
      </c>
      <c r="O27">
        <f t="shared" si="1"/>
        <v>8.510969286673681</v>
      </c>
      <c r="P27">
        <f t="shared" si="1"/>
        <v>4.1709385908202155</v>
      </c>
      <c r="R27" t="s">
        <v>10</v>
      </c>
      <c r="S27">
        <v>86</v>
      </c>
      <c r="AV27" t="s">
        <v>10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</row>
    <row r="28" spans="49:62" ht="12.75"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</row>
    <row r="29" spans="2:62" ht="12.75">
      <c r="B29" t="s">
        <v>28</v>
      </c>
      <c r="R29" t="s">
        <v>16</v>
      </c>
      <c r="S29" t="s">
        <v>13</v>
      </c>
      <c r="W29">
        <v>70762</v>
      </c>
      <c r="AV29" t="s">
        <v>28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</row>
    <row r="30" spans="49:62" ht="12.75"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</row>
    <row r="31" spans="2:62" ht="12.75">
      <c r="B31" t="s">
        <v>0</v>
      </c>
      <c r="R31" t="s">
        <v>0</v>
      </c>
      <c r="AV31" t="s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</row>
    <row r="32" spans="2:62" ht="12.75">
      <c r="B32" t="s">
        <v>1</v>
      </c>
      <c r="R32" t="s">
        <v>1</v>
      </c>
      <c r="S32" t="s">
        <v>2</v>
      </c>
      <c r="AV32" t="s">
        <v>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</row>
    <row r="33" spans="3:62" ht="12.75">
      <c r="C33">
        <v>1990</v>
      </c>
      <c r="D33">
        <v>1991</v>
      </c>
      <c r="E33">
        <v>1992</v>
      </c>
      <c r="F33">
        <v>1993</v>
      </c>
      <c r="G33">
        <v>1994</v>
      </c>
      <c r="H33">
        <v>1995</v>
      </c>
      <c r="I33">
        <v>1996</v>
      </c>
      <c r="J33">
        <v>1997</v>
      </c>
      <c r="K33">
        <v>1998</v>
      </c>
      <c r="L33">
        <v>1999</v>
      </c>
      <c r="M33">
        <v>2000</v>
      </c>
      <c r="N33">
        <v>2001</v>
      </c>
      <c r="O33">
        <v>2002</v>
      </c>
      <c r="P33">
        <v>2003</v>
      </c>
      <c r="R33" t="s">
        <v>3</v>
      </c>
      <c r="S33">
        <v>1990</v>
      </c>
      <c r="U33">
        <v>1991</v>
      </c>
      <c r="W33">
        <v>1992</v>
      </c>
      <c r="Y33">
        <v>1993</v>
      </c>
      <c r="AA33">
        <v>1994</v>
      </c>
      <c r="AC33">
        <v>1995</v>
      </c>
      <c r="AE33">
        <v>1996</v>
      </c>
      <c r="AG33">
        <v>1997</v>
      </c>
      <c r="AI33">
        <v>1998</v>
      </c>
      <c r="AK33">
        <v>1999</v>
      </c>
      <c r="AM33">
        <v>2000</v>
      </c>
      <c r="AO33">
        <v>2001</v>
      </c>
      <c r="AQ33">
        <v>2002</v>
      </c>
      <c r="AS33">
        <v>2003</v>
      </c>
      <c r="AW33">
        <v>1990</v>
      </c>
      <c r="AX33">
        <v>1991</v>
      </c>
      <c r="AY33">
        <v>1992</v>
      </c>
      <c r="AZ33">
        <v>1993</v>
      </c>
      <c r="BA33">
        <v>1994</v>
      </c>
      <c r="BB33">
        <v>1995</v>
      </c>
      <c r="BC33">
        <v>1996</v>
      </c>
      <c r="BD33">
        <v>1997</v>
      </c>
      <c r="BE33">
        <v>1998</v>
      </c>
      <c r="BF33">
        <v>1999</v>
      </c>
      <c r="BG33">
        <v>2000</v>
      </c>
      <c r="BH33">
        <v>2001</v>
      </c>
      <c r="BI33">
        <v>2002</v>
      </c>
      <c r="BJ33">
        <v>2003</v>
      </c>
    </row>
    <row r="34" spans="2:62" ht="12.75">
      <c r="B34" t="s">
        <v>4</v>
      </c>
      <c r="C34">
        <v>363.1892823832</v>
      </c>
      <c r="D34">
        <v>450.8069302733105</v>
      </c>
      <c r="E34">
        <v>539.8377660326164</v>
      </c>
      <c r="F34">
        <v>610.4971594923829</v>
      </c>
      <c r="G34">
        <v>613.3235352307736</v>
      </c>
      <c r="H34">
        <v>644.4136683530709</v>
      </c>
      <c r="I34">
        <v>641.5872926146802</v>
      </c>
      <c r="J34">
        <v>594.9520929312343</v>
      </c>
      <c r="K34">
        <v>552.5564568553743</v>
      </c>
      <c r="L34">
        <v>493.20256634917047</v>
      </c>
      <c r="M34">
        <v>511.57400864870976</v>
      </c>
      <c r="N34">
        <v>525.7058873406631</v>
      </c>
      <c r="O34">
        <v>498.8553178259518</v>
      </c>
      <c r="P34">
        <v>258.61338006274553</v>
      </c>
      <c r="R34" t="s">
        <v>4</v>
      </c>
      <c r="S34">
        <v>257</v>
      </c>
      <c r="U34">
        <v>319</v>
      </c>
      <c r="W34">
        <v>382</v>
      </c>
      <c r="Y34">
        <v>432</v>
      </c>
      <c r="AA34">
        <v>434</v>
      </c>
      <c r="AC34">
        <v>456</v>
      </c>
      <c r="AE34">
        <v>454</v>
      </c>
      <c r="AG34">
        <v>421</v>
      </c>
      <c r="AI34">
        <v>391</v>
      </c>
      <c r="AK34">
        <v>349</v>
      </c>
      <c r="AM34">
        <v>362</v>
      </c>
      <c r="AO34">
        <v>372</v>
      </c>
      <c r="AQ34">
        <v>353</v>
      </c>
      <c r="AS34">
        <v>183</v>
      </c>
      <c r="AV34" t="s">
        <v>4</v>
      </c>
      <c r="AW34">
        <v>406.9981063282553</v>
      </c>
      <c r="AX34">
        <v>451.2779928963757</v>
      </c>
      <c r="AY34">
        <v>533.7139519327699</v>
      </c>
      <c r="AZ34">
        <v>587.8861535852576</v>
      </c>
      <c r="BA34">
        <v>622.7447876920759</v>
      </c>
      <c r="BB34">
        <v>633.1081653995083</v>
      </c>
      <c r="BC34">
        <v>626.9843512996619</v>
      </c>
      <c r="BD34">
        <v>596.3652808004297</v>
      </c>
      <c r="BE34">
        <v>546.903705378593</v>
      </c>
      <c r="BF34">
        <v>519.1110106177515</v>
      </c>
      <c r="BG34">
        <v>510.1608207795145</v>
      </c>
      <c r="BH34">
        <v>512.0450712717749</v>
      </c>
      <c r="BI34">
        <v>427.72486174312013</v>
      </c>
      <c r="BJ34">
        <v>378.73434894434865</v>
      </c>
    </row>
    <row r="35" spans="2:62" ht="12.75">
      <c r="B35" t="s">
        <v>5</v>
      </c>
      <c r="C35">
        <v>339.1650886068794</v>
      </c>
      <c r="D35">
        <v>532.7718266866398</v>
      </c>
      <c r="E35">
        <v>545.4905175093977</v>
      </c>
      <c r="F35">
        <v>580.820214239281</v>
      </c>
      <c r="G35">
        <v>541.2509539018117</v>
      </c>
      <c r="H35">
        <v>577.9938385008903</v>
      </c>
      <c r="I35">
        <v>623.2158503151409</v>
      </c>
      <c r="J35">
        <v>473.4179361804358</v>
      </c>
      <c r="K35">
        <v>421.12998502020855</v>
      </c>
      <c r="L35">
        <v>401.345354851474</v>
      </c>
      <c r="M35">
        <v>356.1233430372234</v>
      </c>
      <c r="N35">
        <v>388.626664028716</v>
      </c>
      <c r="O35">
        <v>391.45303976710665</v>
      </c>
      <c r="P35">
        <v>170.99573217263503</v>
      </c>
      <c r="R35" t="s">
        <v>5</v>
      </c>
      <c r="S35">
        <v>240</v>
      </c>
      <c r="U35">
        <v>377</v>
      </c>
      <c r="W35">
        <v>386</v>
      </c>
      <c r="Y35">
        <v>411</v>
      </c>
      <c r="AA35">
        <v>383</v>
      </c>
      <c r="AC35">
        <v>409</v>
      </c>
      <c r="AE35">
        <v>441</v>
      </c>
      <c r="AG35">
        <v>335</v>
      </c>
      <c r="AI35">
        <v>298</v>
      </c>
      <c r="AK35">
        <v>284</v>
      </c>
      <c r="AM35">
        <v>252</v>
      </c>
      <c r="AO35">
        <v>275</v>
      </c>
      <c r="AQ35">
        <v>277</v>
      </c>
      <c r="AS35">
        <v>121</v>
      </c>
      <c r="AV35" t="s">
        <v>5</v>
      </c>
      <c r="AW35">
        <v>435.9684576467596</v>
      </c>
      <c r="AX35">
        <v>472.4758109343056</v>
      </c>
      <c r="AY35">
        <v>553.0275194784394</v>
      </c>
      <c r="AZ35">
        <v>555.8538952168302</v>
      </c>
      <c r="BA35">
        <v>566.6883355473277</v>
      </c>
      <c r="BB35">
        <v>580.820214239281</v>
      </c>
      <c r="BC35">
        <v>558.2092083321558</v>
      </c>
      <c r="BD35">
        <v>505.9212571719284</v>
      </c>
      <c r="BE35">
        <v>431.9644253507061</v>
      </c>
      <c r="BF35">
        <v>392.86622763630197</v>
      </c>
      <c r="BG35">
        <v>382.03178730580447</v>
      </c>
      <c r="BH35">
        <v>378.7343489443487</v>
      </c>
      <c r="BI35">
        <v>317.02514532281924</v>
      </c>
      <c r="BJ35">
        <v>281.2243859698708</v>
      </c>
    </row>
    <row r="36" spans="2:62" ht="12.75">
      <c r="B36" t="s">
        <v>6</v>
      </c>
      <c r="C36">
        <v>310.9013312229728</v>
      </c>
      <c r="D36">
        <v>319.38045843814473</v>
      </c>
      <c r="E36">
        <v>630.2817896611175</v>
      </c>
      <c r="F36">
        <v>668.4378621293915</v>
      </c>
      <c r="G36">
        <v>900.2006726774257</v>
      </c>
      <c r="H36">
        <v>843.6731579096124</v>
      </c>
      <c r="I36">
        <v>948.2490602300669</v>
      </c>
      <c r="J36">
        <v>891.7215454622536</v>
      </c>
      <c r="K36">
        <v>936.9435572765043</v>
      </c>
      <c r="L36">
        <v>884.6556061162771</v>
      </c>
      <c r="M36">
        <v>795.6247703569712</v>
      </c>
      <c r="N36">
        <v>729.2049405047907</v>
      </c>
      <c r="O36">
        <v>919.9853028461604</v>
      </c>
      <c r="P36">
        <v>456.4596817500918</v>
      </c>
      <c r="R36" t="s">
        <v>6</v>
      </c>
      <c r="S36">
        <v>220</v>
      </c>
      <c r="U36">
        <v>226</v>
      </c>
      <c r="W36">
        <v>446</v>
      </c>
      <c r="Y36">
        <v>473</v>
      </c>
      <c r="AA36">
        <v>637</v>
      </c>
      <c r="AC36">
        <v>597</v>
      </c>
      <c r="AE36">
        <v>671</v>
      </c>
      <c r="AG36">
        <v>631</v>
      </c>
      <c r="AI36">
        <v>663</v>
      </c>
      <c r="AK36">
        <v>626</v>
      </c>
      <c r="AM36">
        <v>563</v>
      </c>
      <c r="AO36">
        <v>516</v>
      </c>
      <c r="AQ36">
        <v>651</v>
      </c>
      <c r="AS36">
        <v>323</v>
      </c>
      <c r="AV36" t="s">
        <v>6</v>
      </c>
      <c r="AW36">
        <v>315.14089483055875</v>
      </c>
      <c r="AX36">
        <v>420.18785977407833</v>
      </c>
      <c r="AY36">
        <v>539.3667034095512</v>
      </c>
      <c r="AZ36">
        <v>732.9734414893115</v>
      </c>
      <c r="BA36">
        <v>804.1038975721432</v>
      </c>
      <c r="BB36">
        <v>897.374296939035</v>
      </c>
      <c r="BC36">
        <v>894.5479212006444</v>
      </c>
      <c r="BD36">
        <v>925.6380543229416</v>
      </c>
      <c r="BE36">
        <v>904.4402362850118</v>
      </c>
      <c r="BF36">
        <v>872.4079779165842</v>
      </c>
      <c r="BG36">
        <v>803.161772326013</v>
      </c>
      <c r="BH36">
        <v>814.9383379026408</v>
      </c>
      <c r="BI36">
        <v>701.8833083670143</v>
      </c>
      <c r="BJ36">
        <v>688.2224922981261</v>
      </c>
    </row>
    <row r="37" spans="2:62" ht="12.75">
      <c r="B37" t="s">
        <v>7</v>
      </c>
      <c r="C37">
        <v>178.0616715186117</v>
      </c>
      <c r="D37">
        <v>202.0858652949323</v>
      </c>
      <c r="E37">
        <v>254.37381645515956</v>
      </c>
      <c r="F37">
        <v>258.61338006274553</v>
      </c>
      <c r="G37">
        <v>292.5298889234335</v>
      </c>
      <c r="H37">
        <v>347.64421582205136</v>
      </c>
      <c r="I37">
        <v>375.907973205958</v>
      </c>
      <c r="J37">
        <v>360.36290664480936</v>
      </c>
      <c r="K37">
        <v>317.96727056894946</v>
      </c>
      <c r="L37">
        <v>274.1584466238942</v>
      </c>
      <c r="M37">
        <v>258.61338006274553</v>
      </c>
      <c r="N37">
        <v>234.58918628642493</v>
      </c>
      <c r="O37">
        <v>233.17599841722958</v>
      </c>
      <c r="P37">
        <v>86.20446002091518</v>
      </c>
      <c r="R37" t="s">
        <v>7</v>
      </c>
      <c r="S37">
        <v>126</v>
      </c>
      <c r="U37">
        <v>143</v>
      </c>
      <c r="W37">
        <v>180</v>
      </c>
      <c r="Y37">
        <v>183</v>
      </c>
      <c r="AA37">
        <v>207</v>
      </c>
      <c r="AC37">
        <v>246</v>
      </c>
      <c r="AE37">
        <v>266</v>
      </c>
      <c r="AG37">
        <v>255</v>
      </c>
      <c r="AI37">
        <v>225</v>
      </c>
      <c r="AK37">
        <v>194</v>
      </c>
      <c r="AM37">
        <v>183</v>
      </c>
      <c r="AO37">
        <v>166</v>
      </c>
      <c r="AQ37">
        <v>165</v>
      </c>
      <c r="AS37">
        <v>61</v>
      </c>
      <c r="AV37" t="s">
        <v>7</v>
      </c>
      <c r="AW37">
        <v>190.073768406772</v>
      </c>
      <c r="AX37">
        <v>211.5071177562345</v>
      </c>
      <c r="AY37">
        <v>238.35768727094577</v>
      </c>
      <c r="AZ37">
        <v>268.5056951471129</v>
      </c>
      <c r="BA37">
        <v>299.5958282694101</v>
      </c>
      <c r="BB37">
        <v>338.69402598381424</v>
      </c>
      <c r="BC37">
        <v>361.3050318909396</v>
      </c>
      <c r="BD37">
        <v>351.4127168065723</v>
      </c>
      <c r="BE37">
        <v>317.49620794588435</v>
      </c>
      <c r="BF37">
        <v>283.5796990851964</v>
      </c>
      <c r="BG37">
        <v>255.7870043243549</v>
      </c>
      <c r="BH37">
        <v>242.12618825546667</v>
      </c>
      <c r="BI37">
        <v>184.6565482415232</v>
      </c>
      <c r="BJ37">
        <v>159.69022921907236</v>
      </c>
    </row>
    <row r="38" spans="2:62" ht="12.75">
      <c r="B38" t="s">
        <v>8</v>
      </c>
      <c r="C38">
        <v>111.64184166643115</v>
      </c>
      <c r="D38">
        <v>142.7319747887284</v>
      </c>
      <c r="E38">
        <v>152.62428987309573</v>
      </c>
      <c r="F38">
        <v>180.88804725700234</v>
      </c>
      <c r="G38">
        <v>213.39136824849496</v>
      </c>
      <c r="H38">
        <v>285.4639495774568</v>
      </c>
      <c r="I38">
        <v>316.5540826997541</v>
      </c>
      <c r="J38">
        <v>343.4046522144654</v>
      </c>
      <c r="K38">
        <v>302.42220400780076</v>
      </c>
      <c r="L38">
        <v>279.8111981006755</v>
      </c>
      <c r="M38">
        <v>323.62002204573076</v>
      </c>
      <c r="N38">
        <v>370.25522172917664</v>
      </c>
      <c r="O38">
        <v>329.27277352251207</v>
      </c>
      <c r="P38">
        <v>154.03747774229106</v>
      </c>
      <c r="R38" t="s">
        <v>8</v>
      </c>
      <c r="S38">
        <v>79</v>
      </c>
      <c r="U38">
        <v>101</v>
      </c>
      <c r="W38">
        <v>108</v>
      </c>
      <c r="Y38">
        <v>128</v>
      </c>
      <c r="AA38">
        <v>151</v>
      </c>
      <c r="AC38">
        <v>202</v>
      </c>
      <c r="AE38">
        <v>224</v>
      </c>
      <c r="AG38">
        <v>243</v>
      </c>
      <c r="AI38">
        <v>214</v>
      </c>
      <c r="AK38">
        <v>198</v>
      </c>
      <c r="AM38">
        <v>229</v>
      </c>
      <c r="AO38">
        <v>262</v>
      </c>
      <c r="AQ38">
        <v>233</v>
      </c>
      <c r="AS38">
        <v>109</v>
      </c>
      <c r="AV38" t="s">
        <v>8</v>
      </c>
      <c r="AW38">
        <v>127.18690822757978</v>
      </c>
      <c r="AX38">
        <v>135.66603544275176</v>
      </c>
      <c r="AY38">
        <v>158.74810397294218</v>
      </c>
      <c r="AZ38">
        <v>182.30123512619767</v>
      </c>
      <c r="BA38">
        <v>226.58112169431806</v>
      </c>
      <c r="BB38">
        <v>271.8031335085686</v>
      </c>
      <c r="BC38">
        <v>315.14089483055875</v>
      </c>
      <c r="BD38">
        <v>320.7936463073401</v>
      </c>
      <c r="BE38">
        <v>308.54601810764717</v>
      </c>
      <c r="BF38">
        <v>301.95114138473565</v>
      </c>
      <c r="BG38">
        <v>324.562147291861</v>
      </c>
      <c r="BH38">
        <v>341.04933909913984</v>
      </c>
      <c r="BI38">
        <v>284.52182433132657</v>
      </c>
      <c r="BJ38">
        <v>241.65512563240156</v>
      </c>
    </row>
    <row r="39" spans="2:62" ht="12.75">
      <c r="B39" t="s">
        <v>9</v>
      </c>
      <c r="C39">
        <v>0</v>
      </c>
      <c r="D39">
        <v>0</v>
      </c>
      <c r="E39">
        <v>0</v>
      </c>
      <c r="F39">
        <v>5.652751476781323</v>
      </c>
      <c r="G39">
        <v>9.892315084367315</v>
      </c>
      <c r="H39">
        <v>4.239563607585993</v>
      </c>
      <c r="I39">
        <v>7.065939345976655</v>
      </c>
      <c r="J39">
        <v>1.4131878691953308</v>
      </c>
      <c r="K39">
        <v>1.4131878691953308</v>
      </c>
      <c r="L39">
        <v>4.239563607585993</v>
      </c>
      <c r="M39">
        <v>0</v>
      </c>
      <c r="N39">
        <v>1.4131878691953308</v>
      </c>
      <c r="O39">
        <v>4.239563607585993</v>
      </c>
      <c r="P39">
        <v>8.479127215171985</v>
      </c>
      <c r="R39" t="s">
        <v>9</v>
      </c>
      <c r="S39">
        <v>0</v>
      </c>
      <c r="U39">
        <v>0</v>
      </c>
      <c r="W39">
        <v>0</v>
      </c>
      <c r="Y39">
        <v>4</v>
      </c>
      <c r="AA39">
        <v>7</v>
      </c>
      <c r="AC39">
        <v>3</v>
      </c>
      <c r="AE39">
        <v>5</v>
      </c>
      <c r="AG39">
        <v>1</v>
      </c>
      <c r="AI39">
        <v>1</v>
      </c>
      <c r="AK39">
        <v>3</v>
      </c>
      <c r="AM39">
        <v>0</v>
      </c>
      <c r="AO39">
        <v>1</v>
      </c>
      <c r="AQ39">
        <v>3</v>
      </c>
      <c r="AS39">
        <v>6</v>
      </c>
      <c r="AV39" t="s">
        <v>9</v>
      </c>
      <c r="AW39">
        <v>0</v>
      </c>
      <c r="AX39">
        <v>0</v>
      </c>
      <c r="AY39">
        <v>1.884250492260441</v>
      </c>
      <c r="AZ39">
        <v>5.181688853716213</v>
      </c>
      <c r="BA39">
        <v>6.594876722911543</v>
      </c>
      <c r="BB39">
        <v>7.065939345976655</v>
      </c>
      <c r="BC39">
        <v>4.2395636075859935</v>
      </c>
      <c r="BD39">
        <v>3.297438361455772</v>
      </c>
      <c r="BE39">
        <v>2.355313115325551</v>
      </c>
      <c r="BF39">
        <v>1.884250492260441</v>
      </c>
      <c r="BG39">
        <v>1.884250492260441</v>
      </c>
      <c r="BH39">
        <v>1.884250492260441</v>
      </c>
      <c r="BI39">
        <v>4.710626230651102</v>
      </c>
      <c r="BJ39">
        <v>6.359345411378989</v>
      </c>
    </row>
    <row r="40" spans="2:62" ht="12.75">
      <c r="B40" t="s">
        <v>10</v>
      </c>
      <c r="C40">
        <f aca="true" t="shared" si="2" ref="C40:P40">SUM(C34:C39)</f>
        <v>1302.959215398095</v>
      </c>
      <c r="D40">
        <f t="shared" si="2"/>
        <v>1647.7770554817557</v>
      </c>
      <c r="E40">
        <f t="shared" si="2"/>
        <v>2122.608179531387</v>
      </c>
      <c r="F40">
        <f t="shared" si="2"/>
        <v>2304.9094146575844</v>
      </c>
      <c r="G40">
        <f t="shared" si="2"/>
        <v>2570.588734066307</v>
      </c>
      <c r="H40">
        <f t="shared" si="2"/>
        <v>2703.428393770668</v>
      </c>
      <c r="I40">
        <f t="shared" si="2"/>
        <v>2912.580198411577</v>
      </c>
      <c r="J40">
        <f t="shared" si="2"/>
        <v>2665.272321302394</v>
      </c>
      <c r="K40">
        <f t="shared" si="2"/>
        <v>2532.432661598033</v>
      </c>
      <c r="L40">
        <f t="shared" si="2"/>
        <v>2337.4127356490776</v>
      </c>
      <c r="M40">
        <f t="shared" si="2"/>
        <v>2245.5555241513807</v>
      </c>
      <c r="N40">
        <f t="shared" si="2"/>
        <v>2249.7950877589674</v>
      </c>
      <c r="O40">
        <f t="shared" si="2"/>
        <v>2376.9819959865467</v>
      </c>
      <c r="P40">
        <f t="shared" si="2"/>
        <v>1134.7898589638505</v>
      </c>
      <c r="R40" t="s">
        <v>10</v>
      </c>
      <c r="S40">
        <v>922</v>
      </c>
      <c r="AV40" t="s">
        <v>10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</row>
    <row r="41" spans="49:62" ht="12.75"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</row>
    <row r="42" spans="2:62" ht="12.75">
      <c r="B42" t="s">
        <v>29</v>
      </c>
      <c r="R42" t="s">
        <v>17</v>
      </c>
      <c r="S42" t="s">
        <v>13</v>
      </c>
      <c r="Y42">
        <v>98816</v>
      </c>
      <c r="AV42" t="s">
        <v>29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</row>
    <row r="43" spans="49:62" ht="12.75"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</row>
    <row r="44" spans="2:62" ht="12.75">
      <c r="B44" t="s">
        <v>0</v>
      </c>
      <c r="R44" t="s">
        <v>0</v>
      </c>
      <c r="AV44" t="s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</row>
    <row r="45" spans="2:62" ht="12.75">
      <c r="B45" t="s">
        <v>1</v>
      </c>
      <c r="R45" t="s">
        <v>1</v>
      </c>
      <c r="S45" t="s">
        <v>2</v>
      </c>
      <c r="AV45" t="s">
        <v>1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</row>
    <row r="46" spans="3:62" ht="12.75">
      <c r="C46">
        <v>1990</v>
      </c>
      <c r="D46">
        <v>1991</v>
      </c>
      <c r="E46">
        <v>1992</v>
      </c>
      <c r="F46">
        <v>1993</v>
      </c>
      <c r="G46">
        <v>1994</v>
      </c>
      <c r="H46">
        <v>1995</v>
      </c>
      <c r="I46">
        <v>1996</v>
      </c>
      <c r="J46">
        <v>1997</v>
      </c>
      <c r="K46">
        <v>1998</v>
      </c>
      <c r="L46">
        <v>1999</v>
      </c>
      <c r="M46">
        <v>2000</v>
      </c>
      <c r="N46">
        <v>2001</v>
      </c>
      <c r="O46">
        <v>2002</v>
      </c>
      <c r="P46">
        <v>2003</v>
      </c>
      <c r="R46" t="s">
        <v>3</v>
      </c>
      <c r="S46">
        <v>1990</v>
      </c>
      <c r="U46">
        <v>1991</v>
      </c>
      <c r="W46">
        <v>1992</v>
      </c>
      <c r="Y46">
        <v>1993</v>
      </c>
      <c r="AA46">
        <v>1994</v>
      </c>
      <c r="AC46">
        <v>1995</v>
      </c>
      <c r="AE46">
        <v>1996</v>
      </c>
      <c r="AG46">
        <v>1997</v>
      </c>
      <c r="AI46">
        <v>1998</v>
      </c>
      <c r="AK46">
        <v>1999</v>
      </c>
      <c r="AM46">
        <v>2000</v>
      </c>
      <c r="AO46">
        <v>2001</v>
      </c>
      <c r="AQ46">
        <v>2002</v>
      </c>
      <c r="AS46">
        <v>2003</v>
      </c>
      <c r="AW46">
        <v>1990</v>
      </c>
      <c r="AX46">
        <v>1991</v>
      </c>
      <c r="AY46">
        <v>1992</v>
      </c>
      <c r="AZ46">
        <v>1993</v>
      </c>
      <c r="BA46">
        <v>1994</v>
      </c>
      <c r="BB46">
        <v>1995</v>
      </c>
      <c r="BC46">
        <v>1996</v>
      </c>
      <c r="BD46">
        <v>1997</v>
      </c>
      <c r="BE46">
        <v>1998</v>
      </c>
      <c r="BF46">
        <v>1999</v>
      </c>
      <c r="BG46">
        <v>2000</v>
      </c>
      <c r="BH46">
        <v>2001</v>
      </c>
      <c r="BI46">
        <v>2002</v>
      </c>
      <c r="BJ46">
        <v>2003</v>
      </c>
    </row>
    <row r="47" spans="2:62" ht="12.75">
      <c r="B47" t="s">
        <v>4</v>
      </c>
      <c r="C47">
        <v>15.179727979274611</v>
      </c>
      <c r="D47">
        <v>22.26360103626943</v>
      </c>
      <c r="E47">
        <v>23.275582901554404</v>
      </c>
      <c r="F47">
        <v>26.311528497409327</v>
      </c>
      <c r="G47">
        <v>28.335492227979273</v>
      </c>
      <c r="H47">
        <v>26.311528497409327</v>
      </c>
      <c r="I47">
        <v>27.3235103626943</v>
      </c>
      <c r="J47">
        <v>34.40738341968912</v>
      </c>
      <c r="K47">
        <v>27.3235103626943</v>
      </c>
      <c r="L47">
        <v>31.371437823834196</v>
      </c>
      <c r="M47">
        <v>26.311528497409327</v>
      </c>
      <c r="N47">
        <v>37.44332901554404</v>
      </c>
      <c r="O47">
        <v>33.395401554404145</v>
      </c>
      <c r="P47">
        <v>11.131800518134716</v>
      </c>
      <c r="R47" t="s">
        <v>4</v>
      </c>
      <c r="S47">
        <v>15</v>
      </c>
      <c r="U47">
        <v>22</v>
      </c>
      <c r="W47">
        <v>23</v>
      </c>
      <c r="Y47">
        <v>26</v>
      </c>
      <c r="AA47">
        <v>28</v>
      </c>
      <c r="AC47">
        <v>26</v>
      </c>
      <c r="AE47">
        <v>27</v>
      </c>
      <c r="AG47">
        <v>34</v>
      </c>
      <c r="AI47">
        <v>27</v>
      </c>
      <c r="AK47">
        <v>31</v>
      </c>
      <c r="AM47">
        <v>26</v>
      </c>
      <c r="AO47">
        <v>37</v>
      </c>
      <c r="AQ47">
        <v>33</v>
      </c>
      <c r="AS47">
        <v>11</v>
      </c>
      <c r="AV47" t="s">
        <v>4</v>
      </c>
      <c r="AW47">
        <v>18.721664507772022</v>
      </c>
      <c r="AX47">
        <v>20.239637305699485</v>
      </c>
      <c r="AY47">
        <v>23.950237478411054</v>
      </c>
      <c r="AZ47">
        <v>25.974201208981</v>
      </c>
      <c r="BA47">
        <v>26.986183074265977</v>
      </c>
      <c r="BB47">
        <v>27.323510362694304</v>
      </c>
      <c r="BC47">
        <v>29.34747409326425</v>
      </c>
      <c r="BD47">
        <v>29.68480138169257</v>
      </c>
      <c r="BE47">
        <v>31.034110535405873</v>
      </c>
      <c r="BF47">
        <v>28.335492227979273</v>
      </c>
      <c r="BG47">
        <v>31.708765112262522</v>
      </c>
      <c r="BH47">
        <v>32.38341968911917</v>
      </c>
      <c r="BI47">
        <v>27.323510362694297</v>
      </c>
      <c r="BJ47">
        <v>22.26360103626943</v>
      </c>
    </row>
    <row r="48" spans="2:62" ht="12.75">
      <c r="B48" t="s">
        <v>5</v>
      </c>
      <c r="C48">
        <v>7.083873056994818</v>
      </c>
      <c r="D48">
        <v>10.119818652849741</v>
      </c>
      <c r="E48">
        <v>6.071891191709844</v>
      </c>
      <c r="F48">
        <v>12.143782383419689</v>
      </c>
      <c r="G48">
        <v>8.095854922279793</v>
      </c>
      <c r="H48">
        <v>23.275582901554404</v>
      </c>
      <c r="I48">
        <v>16.191709844559586</v>
      </c>
      <c r="J48">
        <v>16.191709844559586</v>
      </c>
      <c r="K48">
        <v>21.251619170984455</v>
      </c>
      <c r="L48">
        <v>11.131800518134716</v>
      </c>
      <c r="M48">
        <v>14.167746113989637</v>
      </c>
      <c r="N48">
        <v>7.083873056994818</v>
      </c>
      <c r="O48">
        <v>6.071891191709844</v>
      </c>
      <c r="P48">
        <v>2.0239637305699483</v>
      </c>
      <c r="R48" t="s">
        <v>5</v>
      </c>
      <c r="S48">
        <v>7</v>
      </c>
      <c r="U48">
        <v>10</v>
      </c>
      <c r="W48">
        <v>6</v>
      </c>
      <c r="Y48">
        <v>12</v>
      </c>
      <c r="AA48">
        <v>8</v>
      </c>
      <c r="AC48">
        <v>23</v>
      </c>
      <c r="AE48">
        <v>16</v>
      </c>
      <c r="AG48">
        <v>16</v>
      </c>
      <c r="AI48">
        <v>21</v>
      </c>
      <c r="AK48">
        <v>11</v>
      </c>
      <c r="AM48">
        <v>14</v>
      </c>
      <c r="AO48">
        <v>7</v>
      </c>
      <c r="AQ48">
        <v>6</v>
      </c>
      <c r="AS48">
        <v>2</v>
      </c>
      <c r="AV48" t="s">
        <v>5</v>
      </c>
      <c r="AW48">
        <v>8.60184585492228</v>
      </c>
      <c r="AX48">
        <v>7.758527633851468</v>
      </c>
      <c r="AY48">
        <v>9.445164075993091</v>
      </c>
      <c r="AZ48">
        <v>8.770509499136443</v>
      </c>
      <c r="BA48">
        <v>14.505073402417963</v>
      </c>
      <c r="BB48">
        <v>15.854382556131261</v>
      </c>
      <c r="BC48">
        <v>18.55300086355786</v>
      </c>
      <c r="BD48">
        <v>17.87834628670121</v>
      </c>
      <c r="BE48">
        <v>16.191709844559586</v>
      </c>
      <c r="BF48">
        <v>15.517055267702936</v>
      </c>
      <c r="BG48">
        <v>10.79447322970639</v>
      </c>
      <c r="BH48">
        <v>9.107836787564766</v>
      </c>
      <c r="BI48">
        <v>5.0599093264248705</v>
      </c>
      <c r="BJ48">
        <v>4.0479274611398965</v>
      </c>
    </row>
    <row r="49" spans="2:62" ht="12.75">
      <c r="B49" t="s">
        <v>6</v>
      </c>
      <c r="C49">
        <v>19.22765544041451</v>
      </c>
      <c r="D49">
        <v>33.395401554404145</v>
      </c>
      <c r="E49">
        <v>53.63503886010362</v>
      </c>
      <c r="F49">
        <v>63.754857512953365</v>
      </c>
      <c r="G49">
        <v>55.65900259067358</v>
      </c>
      <c r="H49">
        <v>68.81476683937824</v>
      </c>
      <c r="I49">
        <v>68.81476683937824</v>
      </c>
      <c r="J49">
        <v>55.65900259067358</v>
      </c>
      <c r="K49">
        <v>80.95854922279793</v>
      </c>
      <c r="L49">
        <v>62.74287564766839</v>
      </c>
      <c r="M49">
        <v>64.76683937823834</v>
      </c>
      <c r="N49">
        <v>42.50323834196891</v>
      </c>
      <c r="O49">
        <v>51.61107512953368</v>
      </c>
      <c r="P49">
        <v>25.29954663212435</v>
      </c>
      <c r="R49" t="s">
        <v>6</v>
      </c>
      <c r="S49">
        <v>19</v>
      </c>
      <c r="U49">
        <v>33</v>
      </c>
      <c r="W49">
        <v>53</v>
      </c>
      <c r="Y49">
        <v>63</v>
      </c>
      <c r="AA49">
        <v>55</v>
      </c>
      <c r="AC49">
        <v>68</v>
      </c>
      <c r="AE49">
        <v>68</v>
      </c>
      <c r="AG49">
        <v>55</v>
      </c>
      <c r="AI49">
        <v>80</v>
      </c>
      <c r="AK49">
        <v>62</v>
      </c>
      <c r="AM49">
        <v>64</v>
      </c>
      <c r="AO49">
        <v>42</v>
      </c>
      <c r="AQ49">
        <v>51</v>
      </c>
      <c r="AS49">
        <v>25</v>
      </c>
      <c r="AV49" t="s">
        <v>6</v>
      </c>
      <c r="AW49">
        <v>26.311528497409327</v>
      </c>
      <c r="AX49">
        <v>35.41936528497409</v>
      </c>
      <c r="AY49">
        <v>50.261765975820374</v>
      </c>
      <c r="AZ49">
        <v>57.68296632124352</v>
      </c>
      <c r="BA49">
        <v>62.74287564766839</v>
      </c>
      <c r="BB49">
        <v>64.42951208981002</v>
      </c>
      <c r="BC49">
        <v>64.42951208981002</v>
      </c>
      <c r="BD49">
        <v>68.47743955094991</v>
      </c>
      <c r="BE49">
        <v>66.45347582037996</v>
      </c>
      <c r="BF49">
        <v>69.48942141623489</v>
      </c>
      <c r="BG49">
        <v>56.670984455958546</v>
      </c>
      <c r="BH49">
        <v>52.96038428324698</v>
      </c>
      <c r="BI49">
        <v>39.80462003454231</v>
      </c>
      <c r="BJ49">
        <v>38.45531088082902</v>
      </c>
    </row>
    <row r="50" spans="2:62" ht="12.75">
      <c r="B50" t="s">
        <v>7</v>
      </c>
      <c r="C50">
        <v>29.34747409326425</v>
      </c>
      <c r="D50">
        <v>31.371437823834196</v>
      </c>
      <c r="E50">
        <v>36.431347150259064</v>
      </c>
      <c r="F50">
        <v>36.431347150259064</v>
      </c>
      <c r="G50">
        <v>44.52720207253886</v>
      </c>
      <c r="H50">
        <v>43.51522020725388</v>
      </c>
      <c r="I50">
        <v>68.81476683937824</v>
      </c>
      <c r="J50">
        <v>69.82674870466322</v>
      </c>
      <c r="K50">
        <v>37.44332901554404</v>
      </c>
      <c r="L50">
        <v>39.46729274611399</v>
      </c>
      <c r="M50">
        <v>40.479274611398964</v>
      </c>
      <c r="N50">
        <v>39.46729274611399</v>
      </c>
      <c r="O50">
        <v>44.52720207253886</v>
      </c>
      <c r="P50">
        <v>14.167746113989637</v>
      </c>
      <c r="R50" t="s">
        <v>7</v>
      </c>
      <c r="S50">
        <v>29</v>
      </c>
      <c r="U50">
        <v>31</v>
      </c>
      <c r="W50">
        <v>36</v>
      </c>
      <c r="Y50">
        <v>36</v>
      </c>
      <c r="AA50">
        <v>44</v>
      </c>
      <c r="AC50">
        <v>43</v>
      </c>
      <c r="AE50">
        <v>68</v>
      </c>
      <c r="AG50">
        <v>69</v>
      </c>
      <c r="AI50">
        <v>37</v>
      </c>
      <c r="AK50">
        <v>39</v>
      </c>
      <c r="AM50">
        <v>40</v>
      </c>
      <c r="AO50">
        <v>39</v>
      </c>
      <c r="AQ50">
        <v>44</v>
      </c>
      <c r="AS50">
        <v>14</v>
      </c>
      <c r="AV50" t="s">
        <v>7</v>
      </c>
      <c r="AW50">
        <v>30.359455958549223</v>
      </c>
      <c r="AX50">
        <v>32.38341968911917</v>
      </c>
      <c r="AY50">
        <v>34.744710708117445</v>
      </c>
      <c r="AZ50">
        <v>39.129965457685664</v>
      </c>
      <c r="BA50">
        <v>41.49125647668394</v>
      </c>
      <c r="BB50">
        <v>52.28572970639033</v>
      </c>
      <c r="BC50">
        <v>60.718911917098445</v>
      </c>
      <c r="BD50">
        <v>58.6949481865285</v>
      </c>
      <c r="BE50">
        <v>48.91245682210708</v>
      </c>
      <c r="BF50">
        <v>39.129965457685664</v>
      </c>
      <c r="BG50">
        <v>39.80462003454232</v>
      </c>
      <c r="BH50">
        <v>41.49125647668394</v>
      </c>
      <c r="BI50">
        <v>32.7207469775475</v>
      </c>
      <c r="BJ50">
        <v>29.34747409326425</v>
      </c>
    </row>
    <row r="51" spans="2:62" ht="12.75">
      <c r="B51" t="s">
        <v>8</v>
      </c>
      <c r="C51">
        <v>7.083873056994818</v>
      </c>
      <c r="D51">
        <v>14.167746113989637</v>
      </c>
      <c r="E51">
        <v>10.119818652849741</v>
      </c>
      <c r="F51">
        <v>14.167746113989637</v>
      </c>
      <c r="G51">
        <v>24.287564766839377</v>
      </c>
      <c r="H51">
        <v>36.431347150259064</v>
      </c>
      <c r="I51">
        <v>41.49125647668394</v>
      </c>
      <c r="J51">
        <v>24.287564766839377</v>
      </c>
      <c r="K51">
        <v>36.431347150259064</v>
      </c>
      <c r="L51">
        <v>28.335492227979273</v>
      </c>
      <c r="M51">
        <v>16.191709844559586</v>
      </c>
      <c r="N51">
        <v>6.071891191709844</v>
      </c>
      <c r="O51">
        <v>18.215673575129532</v>
      </c>
      <c r="P51">
        <v>4.0479274611398965</v>
      </c>
      <c r="R51" t="s">
        <v>8</v>
      </c>
      <c r="S51">
        <v>7</v>
      </c>
      <c r="U51">
        <v>14</v>
      </c>
      <c r="W51">
        <v>10</v>
      </c>
      <c r="Y51">
        <v>14</v>
      </c>
      <c r="AA51">
        <v>24</v>
      </c>
      <c r="AC51">
        <v>36</v>
      </c>
      <c r="AE51">
        <v>41</v>
      </c>
      <c r="AG51">
        <v>24</v>
      </c>
      <c r="AI51">
        <v>36</v>
      </c>
      <c r="AK51">
        <v>28</v>
      </c>
      <c r="AM51">
        <v>16</v>
      </c>
      <c r="AO51">
        <v>6</v>
      </c>
      <c r="AQ51">
        <v>18</v>
      </c>
      <c r="AS51">
        <v>4</v>
      </c>
      <c r="AV51" t="s">
        <v>8</v>
      </c>
      <c r="AW51">
        <v>10.625809585492227</v>
      </c>
      <c r="AX51">
        <v>10.457145941278066</v>
      </c>
      <c r="AY51">
        <v>12.818436960276339</v>
      </c>
      <c r="AZ51">
        <v>16.191709844559586</v>
      </c>
      <c r="BA51">
        <v>24.962219343696024</v>
      </c>
      <c r="BB51">
        <v>34.07005613126079</v>
      </c>
      <c r="BC51">
        <v>34.07005613126079</v>
      </c>
      <c r="BD51">
        <v>34.07005613126079</v>
      </c>
      <c r="BE51">
        <v>29.68480138169257</v>
      </c>
      <c r="BF51">
        <v>26.98618307426597</v>
      </c>
      <c r="BG51">
        <v>16.866364421416232</v>
      </c>
      <c r="BH51">
        <v>13.493091537132988</v>
      </c>
      <c r="BI51">
        <v>9.445164075993091</v>
      </c>
      <c r="BJ51">
        <v>11.131800518134714</v>
      </c>
    </row>
    <row r="52" spans="2:62" ht="12.75">
      <c r="B52" t="s">
        <v>9</v>
      </c>
      <c r="C52">
        <v>0</v>
      </c>
      <c r="D52">
        <v>0</v>
      </c>
      <c r="E52">
        <v>0</v>
      </c>
      <c r="F52">
        <v>1.0119818652849741</v>
      </c>
      <c r="G52">
        <v>0</v>
      </c>
      <c r="H52">
        <v>0</v>
      </c>
      <c r="I52">
        <v>0</v>
      </c>
      <c r="J52">
        <v>0</v>
      </c>
      <c r="K52">
        <v>1.0119818652849741</v>
      </c>
      <c r="L52">
        <v>1.0119818652849741</v>
      </c>
      <c r="M52">
        <v>0</v>
      </c>
      <c r="N52">
        <v>0</v>
      </c>
      <c r="O52">
        <v>0</v>
      </c>
      <c r="P52">
        <v>0</v>
      </c>
      <c r="R52" t="s">
        <v>9</v>
      </c>
      <c r="S52">
        <v>0</v>
      </c>
      <c r="U52">
        <v>0</v>
      </c>
      <c r="W52">
        <v>0</v>
      </c>
      <c r="Y52">
        <v>1</v>
      </c>
      <c r="AA52">
        <v>0</v>
      </c>
      <c r="AC52">
        <v>0</v>
      </c>
      <c r="AE52">
        <v>0</v>
      </c>
      <c r="AG52">
        <v>0</v>
      </c>
      <c r="AI52">
        <v>1</v>
      </c>
      <c r="AK52">
        <v>1</v>
      </c>
      <c r="AM52">
        <v>0</v>
      </c>
      <c r="AO52">
        <v>0</v>
      </c>
      <c r="AQ52">
        <v>0</v>
      </c>
      <c r="AS52">
        <v>0</v>
      </c>
      <c r="AV52" t="s">
        <v>9</v>
      </c>
      <c r="AW52">
        <v>0</v>
      </c>
      <c r="AX52">
        <v>0</v>
      </c>
      <c r="AY52">
        <v>0.3373272884283247</v>
      </c>
      <c r="AZ52">
        <v>0.3373272884283247</v>
      </c>
      <c r="BA52">
        <v>0.3373272884283247</v>
      </c>
      <c r="BB52">
        <v>0</v>
      </c>
      <c r="BC52">
        <v>0</v>
      </c>
      <c r="BD52">
        <v>0.3373272884283247</v>
      </c>
      <c r="BE52">
        <v>0.6746545768566494</v>
      </c>
      <c r="BF52">
        <v>0.6746545768566494</v>
      </c>
      <c r="BG52">
        <v>0.3373272884283247</v>
      </c>
      <c r="BH52">
        <v>0</v>
      </c>
      <c r="BI52">
        <v>0</v>
      </c>
      <c r="BJ52">
        <v>0</v>
      </c>
    </row>
    <row r="53" spans="2:62" ht="12.75">
      <c r="B53" t="s">
        <v>10</v>
      </c>
      <c r="C53">
        <f aca="true" t="shared" si="3" ref="C53:P53">SUM(C47:C52)</f>
        <v>77.922603626943</v>
      </c>
      <c r="D53">
        <f t="shared" si="3"/>
        <v>111.31800518134715</v>
      </c>
      <c r="E53">
        <f t="shared" si="3"/>
        <v>129.5336787564767</v>
      </c>
      <c r="F53">
        <f t="shared" si="3"/>
        <v>153.82124352331607</v>
      </c>
      <c r="G53">
        <f t="shared" si="3"/>
        <v>160.9051165803109</v>
      </c>
      <c r="H53">
        <f t="shared" si="3"/>
        <v>198.3484455958549</v>
      </c>
      <c r="I53">
        <f t="shared" si="3"/>
        <v>222.6360103626943</v>
      </c>
      <c r="J53">
        <f t="shared" si="3"/>
        <v>200.3724093264249</v>
      </c>
      <c r="K53">
        <f t="shared" si="3"/>
        <v>204.42033678756476</v>
      </c>
      <c r="L53">
        <f t="shared" si="3"/>
        <v>174.06088082901556</v>
      </c>
      <c r="M53">
        <f t="shared" si="3"/>
        <v>161.91709844559588</v>
      </c>
      <c r="N53">
        <f t="shared" si="3"/>
        <v>132.5696243523316</v>
      </c>
      <c r="O53">
        <f t="shared" si="3"/>
        <v>153.82124352331607</v>
      </c>
      <c r="P53">
        <f t="shared" si="3"/>
        <v>56.67098445595855</v>
      </c>
      <c r="R53" t="s">
        <v>10</v>
      </c>
      <c r="S53">
        <v>77</v>
      </c>
      <c r="AV53" t="s">
        <v>10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</row>
    <row r="54" spans="49:62" ht="12.75"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</row>
    <row r="55" spans="2:62" ht="12.75">
      <c r="B55" t="s">
        <v>30</v>
      </c>
      <c r="R55" t="s">
        <v>18</v>
      </c>
      <c r="S55" t="s">
        <v>13</v>
      </c>
      <c r="Y55">
        <v>12768</v>
      </c>
      <c r="AV55" t="s">
        <v>30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</row>
    <row r="56" spans="49:62" ht="12.75"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</row>
    <row r="57" spans="2:62" ht="12.75">
      <c r="B57" t="s">
        <v>0</v>
      </c>
      <c r="R57" t="s">
        <v>0</v>
      </c>
      <c r="AV57" t="s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</row>
    <row r="58" spans="2:62" ht="12.75">
      <c r="B58" t="s">
        <v>1</v>
      </c>
      <c r="R58" t="s">
        <v>1</v>
      </c>
      <c r="S58" t="s">
        <v>2</v>
      </c>
      <c r="AV58" t="s">
        <v>1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</row>
    <row r="59" spans="3:62" ht="12.75">
      <c r="C59">
        <v>1990</v>
      </c>
      <c r="D59">
        <v>1991</v>
      </c>
      <c r="E59">
        <v>1992</v>
      </c>
      <c r="F59">
        <v>1993</v>
      </c>
      <c r="G59">
        <v>1994</v>
      </c>
      <c r="H59">
        <v>1995</v>
      </c>
      <c r="I59">
        <v>1996</v>
      </c>
      <c r="J59">
        <v>1997</v>
      </c>
      <c r="K59">
        <v>1998</v>
      </c>
      <c r="L59">
        <v>1999</v>
      </c>
      <c r="M59">
        <v>2000</v>
      </c>
      <c r="N59">
        <v>2001</v>
      </c>
      <c r="O59">
        <v>2002</v>
      </c>
      <c r="P59">
        <v>2003</v>
      </c>
      <c r="R59" t="s">
        <v>3</v>
      </c>
      <c r="S59">
        <v>1990</v>
      </c>
      <c r="U59">
        <v>1991</v>
      </c>
      <c r="W59">
        <v>1992</v>
      </c>
      <c r="Y59">
        <v>1993</v>
      </c>
      <c r="AA59">
        <v>1994</v>
      </c>
      <c r="AC59">
        <v>1995</v>
      </c>
      <c r="AE59">
        <v>1996</v>
      </c>
      <c r="AG59">
        <v>1997</v>
      </c>
      <c r="AI59">
        <v>1998</v>
      </c>
      <c r="AK59">
        <v>1999</v>
      </c>
      <c r="AM59">
        <v>2000</v>
      </c>
      <c r="AO59">
        <v>2001</v>
      </c>
      <c r="AQ59">
        <v>2002</v>
      </c>
      <c r="AS59">
        <v>2003</v>
      </c>
      <c r="AW59">
        <v>1990</v>
      </c>
      <c r="AX59">
        <v>1991</v>
      </c>
      <c r="AY59">
        <v>1992</v>
      </c>
      <c r="AZ59">
        <v>1993</v>
      </c>
      <c r="BA59">
        <v>1994</v>
      </c>
      <c r="BB59">
        <v>1995</v>
      </c>
      <c r="BC59">
        <v>1996</v>
      </c>
      <c r="BD59">
        <v>1997</v>
      </c>
      <c r="BE59">
        <v>1998</v>
      </c>
      <c r="BF59">
        <v>1999</v>
      </c>
      <c r="BG59">
        <v>2000</v>
      </c>
      <c r="BH59">
        <v>2001</v>
      </c>
      <c r="BI59">
        <v>2002</v>
      </c>
      <c r="BJ59">
        <v>2003</v>
      </c>
    </row>
    <row r="60" spans="2:62" ht="12.75">
      <c r="B60" t="s">
        <v>4</v>
      </c>
      <c r="C60">
        <v>250.62656641604008</v>
      </c>
      <c r="D60">
        <v>172.30576441102755</v>
      </c>
      <c r="E60">
        <v>164.4736842105263</v>
      </c>
      <c r="F60">
        <v>180.1378446115288</v>
      </c>
      <c r="G60">
        <v>203.63408521303256</v>
      </c>
      <c r="H60">
        <v>289.78696741854634</v>
      </c>
      <c r="I60">
        <v>344.6115288220551</v>
      </c>
      <c r="J60">
        <v>297.6190476190476</v>
      </c>
      <c r="K60">
        <v>313.2832080200501</v>
      </c>
      <c r="L60">
        <v>266.2907268170426</v>
      </c>
      <c r="M60">
        <v>281.9548872180451</v>
      </c>
      <c r="N60">
        <v>274.12280701754383</v>
      </c>
      <c r="O60">
        <v>344.6115288220551</v>
      </c>
      <c r="P60">
        <v>133.1453634085213</v>
      </c>
      <c r="R60" t="s">
        <v>4</v>
      </c>
      <c r="S60">
        <v>32</v>
      </c>
      <c r="U60">
        <v>22</v>
      </c>
      <c r="W60">
        <v>21</v>
      </c>
      <c r="Y60">
        <v>23</v>
      </c>
      <c r="AA60">
        <v>26</v>
      </c>
      <c r="AC60">
        <v>37</v>
      </c>
      <c r="AE60">
        <v>44</v>
      </c>
      <c r="AG60">
        <v>38</v>
      </c>
      <c r="AI60">
        <v>40</v>
      </c>
      <c r="AK60">
        <v>34</v>
      </c>
      <c r="AM60">
        <v>36</v>
      </c>
      <c r="AO60">
        <v>35</v>
      </c>
      <c r="AQ60">
        <v>44</v>
      </c>
      <c r="AS60">
        <v>17</v>
      </c>
      <c r="AV60" t="s">
        <v>4</v>
      </c>
      <c r="AW60">
        <v>211.46616541353382</v>
      </c>
      <c r="AX60">
        <v>195.80200501253134</v>
      </c>
      <c r="AY60">
        <v>172.30576441102755</v>
      </c>
      <c r="AZ60">
        <v>182.7485380116959</v>
      </c>
      <c r="BA60">
        <v>224.51963241436923</v>
      </c>
      <c r="BB60">
        <v>279.344193817878</v>
      </c>
      <c r="BC60">
        <v>310.672514619883</v>
      </c>
      <c r="BD60">
        <v>318.5045948203843</v>
      </c>
      <c r="BE60">
        <v>292.3976608187134</v>
      </c>
      <c r="BF60">
        <v>287.1762740183793</v>
      </c>
      <c r="BG60">
        <v>274.12280701754383</v>
      </c>
      <c r="BH60">
        <v>300.2297410192147</v>
      </c>
      <c r="BI60">
        <v>250.62656641604008</v>
      </c>
      <c r="BJ60">
        <v>238.8784461152882</v>
      </c>
    </row>
    <row r="61" spans="2:62" ht="12.75">
      <c r="B61" t="s">
        <v>5</v>
      </c>
      <c r="C61">
        <v>187.96992481203006</v>
      </c>
      <c r="D61">
        <v>125.31328320802004</v>
      </c>
      <c r="E61">
        <v>125.31328320802004</v>
      </c>
      <c r="F61">
        <v>180.1378446115288</v>
      </c>
      <c r="G61">
        <v>117.48120300751879</v>
      </c>
      <c r="H61">
        <v>140.97744360902254</v>
      </c>
      <c r="I61">
        <v>164.4736842105263</v>
      </c>
      <c r="J61">
        <v>187.96992481203006</v>
      </c>
      <c r="K61">
        <v>219.29824561403507</v>
      </c>
      <c r="L61">
        <v>164.4736842105263</v>
      </c>
      <c r="M61">
        <v>109.64912280701753</v>
      </c>
      <c r="N61">
        <v>93.98496240601503</v>
      </c>
      <c r="O61">
        <v>172.30576441102755</v>
      </c>
      <c r="P61">
        <v>15.664160401002505</v>
      </c>
      <c r="R61" t="s">
        <v>5</v>
      </c>
      <c r="S61">
        <v>24</v>
      </c>
      <c r="U61">
        <v>16</v>
      </c>
      <c r="W61">
        <v>16</v>
      </c>
      <c r="Y61">
        <v>23</v>
      </c>
      <c r="AA61">
        <v>15</v>
      </c>
      <c r="AC61">
        <v>18</v>
      </c>
      <c r="AE61">
        <v>21</v>
      </c>
      <c r="AG61">
        <v>24</v>
      </c>
      <c r="AI61">
        <v>28</v>
      </c>
      <c r="AK61">
        <v>21</v>
      </c>
      <c r="AM61">
        <v>14</v>
      </c>
      <c r="AO61">
        <v>12</v>
      </c>
      <c r="AQ61">
        <v>22</v>
      </c>
      <c r="AS61">
        <v>2</v>
      </c>
      <c r="AV61" t="s">
        <v>5</v>
      </c>
      <c r="AW61">
        <v>156.64160401002505</v>
      </c>
      <c r="AX61">
        <v>146.1988304093567</v>
      </c>
      <c r="AY61">
        <v>143.58813700918964</v>
      </c>
      <c r="AZ61">
        <v>140.97744360902254</v>
      </c>
      <c r="BA61">
        <v>146.1988304093567</v>
      </c>
      <c r="BB61">
        <v>140.97744360902254</v>
      </c>
      <c r="BC61">
        <v>164.4736842105263</v>
      </c>
      <c r="BD61">
        <v>190.58061821219712</v>
      </c>
      <c r="BE61">
        <v>190.58061821219712</v>
      </c>
      <c r="BF61">
        <v>164.4736842105263</v>
      </c>
      <c r="BG61">
        <v>122.70258980785296</v>
      </c>
      <c r="BH61">
        <v>125.31328320802004</v>
      </c>
      <c r="BI61">
        <v>93.98496240601503</v>
      </c>
      <c r="BJ61">
        <v>93.98496240601503</v>
      </c>
    </row>
    <row r="62" spans="2:62" ht="12.75">
      <c r="B62" t="s">
        <v>6</v>
      </c>
      <c r="C62">
        <v>46.992481203007515</v>
      </c>
      <c r="D62">
        <v>54.82456140350877</v>
      </c>
      <c r="E62">
        <v>70.48872180451127</v>
      </c>
      <c r="F62">
        <v>46.992481203007515</v>
      </c>
      <c r="G62">
        <v>54.82456140350877</v>
      </c>
      <c r="H62">
        <v>70.48872180451127</v>
      </c>
      <c r="I62">
        <v>54.82456140350877</v>
      </c>
      <c r="J62">
        <v>46.992481203007515</v>
      </c>
      <c r="K62">
        <v>54.82456140350877</v>
      </c>
      <c r="L62">
        <v>46.992481203007515</v>
      </c>
      <c r="M62">
        <v>46.992481203007515</v>
      </c>
      <c r="N62">
        <v>39.16040100250626</v>
      </c>
      <c r="O62">
        <v>117.48120300751879</v>
      </c>
      <c r="P62">
        <v>23.496240601503757</v>
      </c>
      <c r="R62" t="s">
        <v>6</v>
      </c>
      <c r="S62">
        <v>6</v>
      </c>
      <c r="U62">
        <v>7</v>
      </c>
      <c r="W62">
        <v>9</v>
      </c>
      <c r="Y62">
        <v>6</v>
      </c>
      <c r="AA62">
        <v>7</v>
      </c>
      <c r="AC62">
        <v>9</v>
      </c>
      <c r="AE62">
        <v>7</v>
      </c>
      <c r="AG62">
        <v>6</v>
      </c>
      <c r="AI62">
        <v>7</v>
      </c>
      <c r="AK62">
        <v>6</v>
      </c>
      <c r="AM62">
        <v>6</v>
      </c>
      <c r="AO62">
        <v>5</v>
      </c>
      <c r="AQ62">
        <v>15</v>
      </c>
      <c r="AS62">
        <v>3</v>
      </c>
      <c r="AV62" t="s">
        <v>6</v>
      </c>
      <c r="AW62">
        <v>50.90852130325814</v>
      </c>
      <c r="AX62">
        <v>57.43525480367585</v>
      </c>
      <c r="AY62">
        <v>57.43525480367585</v>
      </c>
      <c r="AZ62">
        <v>57.43525480367585</v>
      </c>
      <c r="BA62">
        <v>57.43525480367585</v>
      </c>
      <c r="BB62">
        <v>60.04594820384293</v>
      </c>
      <c r="BC62">
        <v>57.43525480367585</v>
      </c>
      <c r="BD62">
        <v>52.21386800334168</v>
      </c>
      <c r="BE62">
        <v>49.6031746031746</v>
      </c>
      <c r="BF62">
        <v>49.6031746031746</v>
      </c>
      <c r="BG62">
        <v>44.38178780284043</v>
      </c>
      <c r="BH62">
        <v>67.87802840434419</v>
      </c>
      <c r="BI62">
        <v>60.04594820384293</v>
      </c>
      <c r="BJ62">
        <v>70.48872180451127</v>
      </c>
    </row>
    <row r="63" spans="2:62" ht="12.75">
      <c r="B63" t="s">
        <v>7</v>
      </c>
      <c r="C63">
        <v>70.48872180451127</v>
      </c>
      <c r="D63">
        <v>70.48872180451127</v>
      </c>
      <c r="E63">
        <v>62.65664160401002</v>
      </c>
      <c r="F63">
        <v>86.15288220551378</v>
      </c>
      <c r="G63">
        <v>93.98496240601503</v>
      </c>
      <c r="H63">
        <v>86.15288220551378</v>
      </c>
      <c r="I63">
        <v>109.64912280701753</v>
      </c>
      <c r="J63">
        <v>54.82456140350877</v>
      </c>
      <c r="K63">
        <v>93.98496240601503</v>
      </c>
      <c r="L63">
        <v>70.48872180451127</v>
      </c>
      <c r="M63">
        <v>62.65664160401002</v>
      </c>
      <c r="N63">
        <v>117.48120300751879</v>
      </c>
      <c r="O63">
        <v>78.32080200501252</v>
      </c>
      <c r="P63">
        <v>23.496240601503757</v>
      </c>
      <c r="R63" t="s">
        <v>7</v>
      </c>
      <c r="S63">
        <v>9</v>
      </c>
      <c r="U63">
        <v>9</v>
      </c>
      <c r="W63">
        <v>8</v>
      </c>
      <c r="Y63">
        <v>11</v>
      </c>
      <c r="AA63">
        <v>12</v>
      </c>
      <c r="AC63">
        <v>11</v>
      </c>
      <c r="AE63">
        <v>14</v>
      </c>
      <c r="AG63">
        <v>7</v>
      </c>
      <c r="AI63">
        <v>12</v>
      </c>
      <c r="AK63">
        <v>9</v>
      </c>
      <c r="AM63">
        <v>8</v>
      </c>
      <c r="AO63">
        <v>15</v>
      </c>
      <c r="AQ63">
        <v>10</v>
      </c>
      <c r="AS63">
        <v>3</v>
      </c>
      <c r="AV63" t="s">
        <v>7</v>
      </c>
      <c r="AW63">
        <v>70.48872180451127</v>
      </c>
      <c r="AX63">
        <v>67.87802840434419</v>
      </c>
      <c r="AY63">
        <v>73.09941520467835</v>
      </c>
      <c r="AZ63">
        <v>80.9314954051796</v>
      </c>
      <c r="BA63">
        <v>88.76357560568086</v>
      </c>
      <c r="BB63">
        <v>96.59565580618211</v>
      </c>
      <c r="BC63">
        <v>83.5421888053467</v>
      </c>
      <c r="BD63">
        <v>86.15288220551378</v>
      </c>
      <c r="BE63">
        <v>73.09941520467835</v>
      </c>
      <c r="BF63">
        <v>75.71010860484544</v>
      </c>
      <c r="BG63">
        <v>83.5421888053467</v>
      </c>
      <c r="BH63">
        <v>86.15288220551378</v>
      </c>
      <c r="BI63">
        <v>73.09941520467835</v>
      </c>
      <c r="BJ63">
        <v>50.90852130325814</v>
      </c>
    </row>
    <row r="64" spans="2:62" ht="12.75">
      <c r="B64" t="s">
        <v>8</v>
      </c>
      <c r="C64">
        <v>93.98496240601503</v>
      </c>
      <c r="D64">
        <v>46.992481203007515</v>
      </c>
      <c r="E64">
        <v>109.64912280701753</v>
      </c>
      <c r="F64">
        <v>93.98496240601503</v>
      </c>
      <c r="G64">
        <v>70.48872180451127</v>
      </c>
      <c r="H64">
        <v>109.64912280701753</v>
      </c>
      <c r="I64">
        <v>164.4736842105263</v>
      </c>
      <c r="J64">
        <v>227.13032581453632</v>
      </c>
      <c r="K64">
        <v>148.8095238095238</v>
      </c>
      <c r="L64">
        <v>281.9548872180451</v>
      </c>
      <c r="M64">
        <v>258.45864661654133</v>
      </c>
      <c r="N64">
        <v>281.9548872180451</v>
      </c>
      <c r="O64">
        <v>266.2907268170426</v>
      </c>
      <c r="P64">
        <v>86.15288220551378</v>
      </c>
      <c r="R64" t="s">
        <v>8</v>
      </c>
      <c r="S64">
        <v>12</v>
      </c>
      <c r="U64">
        <v>6</v>
      </c>
      <c r="W64">
        <v>14</v>
      </c>
      <c r="Y64">
        <v>12</v>
      </c>
      <c r="AA64">
        <v>9</v>
      </c>
      <c r="AC64">
        <v>14</v>
      </c>
      <c r="AE64">
        <v>21</v>
      </c>
      <c r="AG64">
        <v>29</v>
      </c>
      <c r="AI64">
        <v>19</v>
      </c>
      <c r="AK64">
        <v>36</v>
      </c>
      <c r="AM64">
        <v>33</v>
      </c>
      <c r="AO64">
        <v>36</v>
      </c>
      <c r="AQ64">
        <v>34</v>
      </c>
      <c r="AS64">
        <v>11</v>
      </c>
      <c r="AV64" t="s">
        <v>8</v>
      </c>
      <c r="AW64">
        <v>70.48872180451127</v>
      </c>
      <c r="AX64">
        <v>83.5421888053467</v>
      </c>
      <c r="AY64">
        <v>83.5421888053467</v>
      </c>
      <c r="AZ64">
        <v>91.37426900584795</v>
      </c>
      <c r="BA64">
        <v>91.37426900584795</v>
      </c>
      <c r="BB64">
        <v>114.8705096073517</v>
      </c>
      <c r="BC64">
        <v>167.0843776106934</v>
      </c>
      <c r="BD64">
        <v>180.13784461152878</v>
      </c>
      <c r="BE64">
        <v>219.29824561403507</v>
      </c>
      <c r="BF64">
        <v>229.7410192147034</v>
      </c>
      <c r="BG64">
        <v>274.12280701754383</v>
      </c>
      <c r="BH64">
        <v>268.90142021720965</v>
      </c>
      <c r="BI64">
        <v>211.4661654135338</v>
      </c>
      <c r="BJ64">
        <v>176.22180451127818</v>
      </c>
    </row>
    <row r="65" spans="2:62" ht="12.75">
      <c r="B65" t="s">
        <v>9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7.832080200501252</v>
      </c>
      <c r="K65">
        <v>7.832080200501252</v>
      </c>
      <c r="L65">
        <v>0</v>
      </c>
      <c r="M65">
        <v>0</v>
      </c>
      <c r="N65">
        <v>0</v>
      </c>
      <c r="O65">
        <v>0</v>
      </c>
      <c r="P65">
        <v>23.496240601503757</v>
      </c>
      <c r="R65" t="s">
        <v>9</v>
      </c>
      <c r="S65">
        <v>0</v>
      </c>
      <c r="U65">
        <v>0</v>
      </c>
      <c r="W65">
        <v>0</v>
      </c>
      <c r="Y65">
        <v>0</v>
      </c>
      <c r="AA65">
        <v>0</v>
      </c>
      <c r="AC65">
        <v>0</v>
      </c>
      <c r="AE65">
        <v>0</v>
      </c>
      <c r="AG65">
        <v>1</v>
      </c>
      <c r="AI65">
        <v>1</v>
      </c>
      <c r="AK65">
        <v>0</v>
      </c>
      <c r="AM65">
        <v>0</v>
      </c>
      <c r="AO65">
        <v>0</v>
      </c>
      <c r="AQ65">
        <v>0</v>
      </c>
      <c r="AS65">
        <v>3</v>
      </c>
      <c r="AV65" t="s">
        <v>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2.6106934001670843</v>
      </c>
      <c r="BD65">
        <v>5.221386800334169</v>
      </c>
      <c r="BE65">
        <v>5.221386800334169</v>
      </c>
      <c r="BF65">
        <v>2.6106934001670843</v>
      </c>
      <c r="BG65">
        <v>0</v>
      </c>
      <c r="BH65">
        <v>0</v>
      </c>
      <c r="BI65">
        <v>7.832080200501252</v>
      </c>
      <c r="BJ65">
        <v>11.748120300751879</v>
      </c>
    </row>
    <row r="66" spans="2:62" ht="12.75">
      <c r="B66" t="s">
        <v>10</v>
      </c>
      <c r="C66">
        <f>SUM(C60:C65)</f>
        <v>650.062656641604</v>
      </c>
      <c r="D66">
        <f aca="true" t="shared" si="4" ref="D66:P66">SUM(D60:D65)</f>
        <v>469.92481203007515</v>
      </c>
      <c r="E66">
        <f t="shared" si="4"/>
        <v>532.5814536340852</v>
      </c>
      <c r="F66">
        <f t="shared" si="4"/>
        <v>587.406015037594</v>
      </c>
      <c r="G66">
        <f t="shared" si="4"/>
        <v>540.4135338345864</v>
      </c>
      <c r="H66">
        <f t="shared" si="4"/>
        <v>697.0551378446115</v>
      </c>
      <c r="I66">
        <f t="shared" si="4"/>
        <v>838.0325814536341</v>
      </c>
      <c r="J66">
        <f t="shared" si="4"/>
        <v>822.3684210526314</v>
      </c>
      <c r="K66">
        <f t="shared" si="4"/>
        <v>838.0325814536341</v>
      </c>
      <c r="L66">
        <f t="shared" si="4"/>
        <v>830.2005012531328</v>
      </c>
      <c r="M66">
        <f t="shared" si="4"/>
        <v>759.7117794486214</v>
      </c>
      <c r="N66">
        <f t="shared" si="4"/>
        <v>806.704260651629</v>
      </c>
      <c r="O66">
        <f t="shared" si="4"/>
        <v>979.0100250626565</v>
      </c>
      <c r="P66">
        <f t="shared" si="4"/>
        <v>305.45112781954884</v>
      </c>
      <c r="R66" t="s">
        <v>10</v>
      </c>
      <c r="S66">
        <v>83</v>
      </c>
      <c r="AV66" t="s">
        <v>10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</row>
    <row r="67" spans="49:62" ht="12.75"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</row>
    <row r="68" spans="2:62" ht="12.75">
      <c r="B68" t="s">
        <v>31</v>
      </c>
      <c r="R68" t="s">
        <v>19</v>
      </c>
      <c r="S68" t="s">
        <v>14</v>
      </c>
      <c r="Y68">
        <v>14113</v>
      </c>
      <c r="AV68" t="s">
        <v>31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</row>
    <row r="69" spans="49:62" ht="12.75"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</row>
    <row r="70" spans="2:62" ht="12.75">
      <c r="B70" t="s">
        <v>0</v>
      </c>
      <c r="R70" t="s">
        <v>0</v>
      </c>
      <c r="AV70" t="s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</row>
    <row r="71" spans="2:62" ht="12.75">
      <c r="B71" t="s">
        <v>1</v>
      </c>
      <c r="R71" t="s">
        <v>1</v>
      </c>
      <c r="AV71" t="s">
        <v>1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</row>
    <row r="72" spans="3:62" ht="12.75">
      <c r="C72">
        <v>1990</v>
      </c>
      <c r="D72">
        <v>1991</v>
      </c>
      <c r="E72">
        <v>1992</v>
      </c>
      <c r="F72">
        <v>1993</v>
      </c>
      <c r="G72">
        <v>1994</v>
      </c>
      <c r="H72">
        <v>1995</v>
      </c>
      <c r="I72">
        <v>1996</v>
      </c>
      <c r="J72">
        <v>1997</v>
      </c>
      <c r="K72">
        <v>1998</v>
      </c>
      <c r="L72">
        <v>1999</v>
      </c>
      <c r="M72">
        <v>2000</v>
      </c>
      <c r="N72">
        <v>2001</v>
      </c>
      <c r="O72">
        <v>2002</v>
      </c>
      <c r="P72">
        <v>2003</v>
      </c>
      <c r="R72" t="s">
        <v>3</v>
      </c>
      <c r="S72">
        <v>1990</v>
      </c>
      <c r="U72">
        <v>1991</v>
      </c>
      <c r="W72">
        <v>1992</v>
      </c>
      <c r="Y72">
        <v>1993</v>
      </c>
      <c r="AA72">
        <v>1994</v>
      </c>
      <c r="AC72">
        <v>1995</v>
      </c>
      <c r="AE72">
        <v>1996</v>
      </c>
      <c r="AG72">
        <v>1997</v>
      </c>
      <c r="AI72">
        <v>1998</v>
      </c>
      <c r="AK72">
        <v>1999</v>
      </c>
      <c r="AM72">
        <v>2000</v>
      </c>
      <c r="AO72">
        <v>2001</v>
      </c>
      <c r="AQ72">
        <v>2002</v>
      </c>
      <c r="AS72">
        <v>2003</v>
      </c>
      <c r="AW72">
        <v>1990</v>
      </c>
      <c r="AX72">
        <v>1991</v>
      </c>
      <c r="AY72">
        <v>1992</v>
      </c>
      <c r="AZ72">
        <v>1993</v>
      </c>
      <c r="BA72">
        <v>1994</v>
      </c>
      <c r="BB72">
        <v>1995</v>
      </c>
      <c r="BC72">
        <v>1996</v>
      </c>
      <c r="BD72">
        <v>1997</v>
      </c>
      <c r="BE72">
        <v>1998</v>
      </c>
      <c r="BF72">
        <v>1999</v>
      </c>
      <c r="BG72">
        <v>2000</v>
      </c>
      <c r="BH72">
        <v>2001</v>
      </c>
      <c r="BI72">
        <v>2002</v>
      </c>
      <c r="BJ72">
        <v>2003</v>
      </c>
    </row>
    <row r="73" spans="2:62" ht="12.75">
      <c r="B73" t="s">
        <v>4</v>
      </c>
      <c r="C73">
        <v>0</v>
      </c>
      <c r="D73">
        <v>7.085665698292355</v>
      </c>
      <c r="E73">
        <v>7.085665698292355</v>
      </c>
      <c r="F73">
        <v>28.34266279316942</v>
      </c>
      <c r="G73">
        <v>28.34266279316942</v>
      </c>
      <c r="H73">
        <v>14.17133139658471</v>
      </c>
      <c r="I73">
        <v>42.51399418975413</v>
      </c>
      <c r="J73">
        <v>28.34266279316942</v>
      </c>
      <c r="K73">
        <v>7.085665698292355</v>
      </c>
      <c r="L73">
        <v>42.51399418975413</v>
      </c>
      <c r="M73">
        <v>0</v>
      </c>
      <c r="N73">
        <v>7.085665698292355</v>
      </c>
      <c r="O73">
        <v>49.59965988804648</v>
      </c>
      <c r="P73">
        <v>28.34266279316942</v>
      </c>
      <c r="R73" t="s">
        <v>4</v>
      </c>
      <c r="S73">
        <v>0</v>
      </c>
      <c r="U73">
        <v>1</v>
      </c>
      <c r="W73">
        <v>1</v>
      </c>
      <c r="Y73">
        <v>4</v>
      </c>
      <c r="AA73">
        <v>4</v>
      </c>
      <c r="AC73">
        <v>2</v>
      </c>
      <c r="AE73">
        <v>6</v>
      </c>
      <c r="AG73">
        <v>4</v>
      </c>
      <c r="AI73">
        <v>1</v>
      </c>
      <c r="AK73">
        <v>6</v>
      </c>
      <c r="AM73">
        <v>0</v>
      </c>
      <c r="AO73">
        <v>1</v>
      </c>
      <c r="AQ73">
        <v>7</v>
      </c>
      <c r="AS73">
        <v>4</v>
      </c>
      <c r="AV73" t="s">
        <v>4</v>
      </c>
      <c r="AW73">
        <v>3.5428328491461776</v>
      </c>
      <c r="AX73">
        <v>4.723777132194903</v>
      </c>
      <c r="AY73">
        <v>14.17133139658471</v>
      </c>
      <c r="AZ73">
        <v>21.256997094877065</v>
      </c>
      <c r="BA73">
        <v>23.618885660974517</v>
      </c>
      <c r="BB73">
        <v>28.34266279316942</v>
      </c>
      <c r="BC73">
        <v>28.34266279316942</v>
      </c>
      <c r="BD73">
        <v>25.980774227071972</v>
      </c>
      <c r="BE73">
        <v>25.980774227071965</v>
      </c>
      <c r="BF73">
        <v>16.53321996268216</v>
      </c>
      <c r="BG73">
        <v>16.53321996268216</v>
      </c>
      <c r="BH73">
        <v>18.895108528779613</v>
      </c>
      <c r="BI73">
        <v>28.34266279316942</v>
      </c>
      <c r="BJ73">
        <v>38.97116134060795</v>
      </c>
    </row>
    <row r="74" spans="2:62" ht="12.75">
      <c r="B74" t="s">
        <v>5</v>
      </c>
      <c r="C74">
        <v>0</v>
      </c>
      <c r="D74">
        <v>0</v>
      </c>
      <c r="E74">
        <v>7.085665698292355</v>
      </c>
      <c r="F74">
        <v>14.17133139658471</v>
      </c>
      <c r="G74">
        <v>7.085665698292355</v>
      </c>
      <c r="H74">
        <v>21.256997094877065</v>
      </c>
      <c r="I74">
        <v>0</v>
      </c>
      <c r="J74">
        <v>7.085665698292355</v>
      </c>
      <c r="K74">
        <v>21.256997094877065</v>
      </c>
      <c r="L74">
        <v>0</v>
      </c>
      <c r="M74">
        <v>7.085665698292355</v>
      </c>
      <c r="N74">
        <v>14.17133139658471</v>
      </c>
      <c r="O74">
        <v>0</v>
      </c>
      <c r="P74">
        <v>0</v>
      </c>
      <c r="R74" t="s">
        <v>5</v>
      </c>
      <c r="S74">
        <v>0</v>
      </c>
      <c r="U74">
        <v>0</v>
      </c>
      <c r="W74">
        <v>1</v>
      </c>
      <c r="Y74">
        <v>2</v>
      </c>
      <c r="AA74">
        <v>1</v>
      </c>
      <c r="AC74">
        <v>3</v>
      </c>
      <c r="AE74">
        <v>0</v>
      </c>
      <c r="AG74">
        <v>1</v>
      </c>
      <c r="AI74">
        <v>3</v>
      </c>
      <c r="AK74">
        <v>0</v>
      </c>
      <c r="AM74">
        <v>1</v>
      </c>
      <c r="AO74">
        <v>2</v>
      </c>
      <c r="AQ74">
        <v>0</v>
      </c>
      <c r="AS74">
        <v>0</v>
      </c>
      <c r="AV74" t="s">
        <v>5</v>
      </c>
      <c r="AW74">
        <v>0</v>
      </c>
      <c r="AX74">
        <v>2.3618885660974516</v>
      </c>
      <c r="AY74">
        <v>7.085665698292355</v>
      </c>
      <c r="AZ74">
        <v>9.447554264389806</v>
      </c>
      <c r="BA74">
        <v>14.17133139658471</v>
      </c>
      <c r="BB74">
        <v>9.447554264389806</v>
      </c>
      <c r="BC74">
        <v>9.447554264389806</v>
      </c>
      <c r="BD74">
        <v>9.447554264389806</v>
      </c>
      <c r="BE74">
        <v>9.447554264389806</v>
      </c>
      <c r="BF74">
        <v>9.447554264389806</v>
      </c>
      <c r="BG74">
        <v>7.085665698292355</v>
      </c>
      <c r="BH74">
        <v>7.085665698292355</v>
      </c>
      <c r="BI74">
        <v>4.723777132194903</v>
      </c>
      <c r="BJ74">
        <v>0</v>
      </c>
    </row>
    <row r="75" spans="2:62" ht="12.75">
      <c r="B75" t="s">
        <v>6</v>
      </c>
      <c r="C75">
        <v>0</v>
      </c>
      <c r="D75">
        <v>7.085665698292355</v>
      </c>
      <c r="E75">
        <v>0</v>
      </c>
      <c r="F75">
        <v>7.085665698292355</v>
      </c>
      <c r="G75">
        <v>28.34266279316942</v>
      </c>
      <c r="H75">
        <v>14.17133139658471</v>
      </c>
      <c r="I75">
        <v>28.34266279316942</v>
      </c>
      <c r="J75">
        <v>0</v>
      </c>
      <c r="K75">
        <v>28.34266279316942</v>
      </c>
      <c r="L75">
        <v>7.085665698292355</v>
      </c>
      <c r="M75">
        <v>7.085665698292355</v>
      </c>
      <c r="N75">
        <v>14.17133139658471</v>
      </c>
      <c r="O75">
        <v>21.256997094877065</v>
      </c>
      <c r="P75">
        <v>14.17133139658471</v>
      </c>
      <c r="R75" t="s">
        <v>6</v>
      </c>
      <c r="S75">
        <v>0</v>
      </c>
      <c r="U75">
        <v>1</v>
      </c>
      <c r="W75">
        <v>0</v>
      </c>
      <c r="Y75">
        <v>1</v>
      </c>
      <c r="AA75">
        <v>4</v>
      </c>
      <c r="AC75">
        <v>2</v>
      </c>
      <c r="AE75">
        <v>4</v>
      </c>
      <c r="AG75">
        <v>0</v>
      </c>
      <c r="AI75">
        <v>4</v>
      </c>
      <c r="AK75">
        <v>1</v>
      </c>
      <c r="AM75">
        <v>1</v>
      </c>
      <c r="AO75">
        <v>2</v>
      </c>
      <c r="AQ75">
        <v>3</v>
      </c>
      <c r="AS75">
        <v>2</v>
      </c>
      <c r="AV75" t="s">
        <v>6</v>
      </c>
      <c r="AW75">
        <v>3.5428328491461776</v>
      </c>
      <c r="AX75">
        <v>2.3618885660974516</v>
      </c>
      <c r="AY75">
        <v>4.723777132194903</v>
      </c>
      <c r="AZ75">
        <v>11.809442830487258</v>
      </c>
      <c r="BA75">
        <v>16.533219962682164</v>
      </c>
      <c r="BB75">
        <v>23.618885660974517</v>
      </c>
      <c r="BC75">
        <v>14.17133139658471</v>
      </c>
      <c r="BD75">
        <v>18.895108528779613</v>
      </c>
      <c r="BE75">
        <v>11.809442830487258</v>
      </c>
      <c r="BF75">
        <v>14.17133139658471</v>
      </c>
      <c r="BG75">
        <v>9.447554264389806</v>
      </c>
      <c r="BH75">
        <v>14.17133139658471</v>
      </c>
      <c r="BI75">
        <v>16.533219962682164</v>
      </c>
      <c r="BJ75">
        <v>17.71416424573089</v>
      </c>
    </row>
    <row r="76" spans="2:62" ht="12.75">
      <c r="B76" t="s">
        <v>7</v>
      </c>
      <c r="C76">
        <v>0</v>
      </c>
      <c r="D76">
        <v>7.085665698292355</v>
      </c>
      <c r="E76">
        <v>21.256997094877065</v>
      </c>
      <c r="F76">
        <v>7.085665698292355</v>
      </c>
      <c r="G76">
        <v>7.085665698292355</v>
      </c>
      <c r="H76">
        <v>14.17133139658471</v>
      </c>
      <c r="I76">
        <v>28.34266279316942</v>
      </c>
      <c r="J76">
        <v>28.34266279316942</v>
      </c>
      <c r="K76">
        <v>63.77099128463119</v>
      </c>
      <c r="L76">
        <v>35.42832849146177</v>
      </c>
      <c r="M76">
        <v>21.256997094877065</v>
      </c>
      <c r="N76">
        <v>0</v>
      </c>
      <c r="O76">
        <v>21.256997094877065</v>
      </c>
      <c r="P76">
        <v>7.085665698292355</v>
      </c>
      <c r="R76" t="s">
        <v>7</v>
      </c>
      <c r="S76">
        <v>0</v>
      </c>
      <c r="U76">
        <v>1</v>
      </c>
      <c r="W76">
        <v>3</v>
      </c>
      <c r="Y76">
        <v>1</v>
      </c>
      <c r="AA76">
        <v>1</v>
      </c>
      <c r="AC76">
        <v>2</v>
      </c>
      <c r="AE76">
        <v>4</v>
      </c>
      <c r="AG76">
        <v>4</v>
      </c>
      <c r="AI76">
        <v>9</v>
      </c>
      <c r="AK76">
        <v>5</v>
      </c>
      <c r="AM76">
        <v>3</v>
      </c>
      <c r="AO76">
        <v>0</v>
      </c>
      <c r="AQ76">
        <v>3</v>
      </c>
      <c r="AS76">
        <v>1</v>
      </c>
      <c r="AV76" t="s">
        <v>7</v>
      </c>
      <c r="AW76">
        <v>3.5428328491461776</v>
      </c>
      <c r="AX76">
        <v>9.447554264389806</v>
      </c>
      <c r="AY76">
        <v>11.809442830487258</v>
      </c>
      <c r="AZ76">
        <v>11.809442830487258</v>
      </c>
      <c r="BA76">
        <v>9.447554264389806</v>
      </c>
      <c r="BB76">
        <v>16.533219962682164</v>
      </c>
      <c r="BC76">
        <v>23.618885660974517</v>
      </c>
      <c r="BD76">
        <v>40.152105623656674</v>
      </c>
      <c r="BE76">
        <v>42.51399418975412</v>
      </c>
      <c r="BF76">
        <v>40.152105623656674</v>
      </c>
      <c r="BG76">
        <v>18.895108528779613</v>
      </c>
      <c r="BH76">
        <v>14.17133139658471</v>
      </c>
      <c r="BI76">
        <v>9.447554264389806</v>
      </c>
      <c r="BJ76">
        <v>14.17133139658471</v>
      </c>
    </row>
    <row r="77" spans="2:62" ht="12.75">
      <c r="B77" t="s">
        <v>8</v>
      </c>
      <c r="C77">
        <v>0</v>
      </c>
      <c r="D77">
        <v>0</v>
      </c>
      <c r="E77">
        <v>7.085665698292355</v>
      </c>
      <c r="F77">
        <v>21.256997094877065</v>
      </c>
      <c r="G77">
        <v>7.085665698292355</v>
      </c>
      <c r="H77">
        <v>7.085665698292355</v>
      </c>
      <c r="I77">
        <v>7.085665698292355</v>
      </c>
      <c r="J77">
        <v>28.34266279316942</v>
      </c>
      <c r="K77">
        <v>35.42832849146177</v>
      </c>
      <c r="L77">
        <v>21.256997094877065</v>
      </c>
      <c r="M77">
        <v>0</v>
      </c>
      <c r="N77">
        <v>28.34266279316942</v>
      </c>
      <c r="O77">
        <v>0</v>
      </c>
      <c r="P77">
        <v>7.085665698292355</v>
      </c>
      <c r="R77" t="s">
        <v>8</v>
      </c>
      <c r="S77">
        <v>0</v>
      </c>
      <c r="U77">
        <v>0</v>
      </c>
      <c r="W77">
        <v>1</v>
      </c>
      <c r="Y77">
        <v>3</v>
      </c>
      <c r="AA77">
        <v>1</v>
      </c>
      <c r="AC77">
        <v>1</v>
      </c>
      <c r="AE77">
        <v>1</v>
      </c>
      <c r="AG77">
        <v>4</v>
      </c>
      <c r="AI77">
        <v>5</v>
      </c>
      <c r="AK77">
        <v>3</v>
      </c>
      <c r="AM77">
        <v>0</v>
      </c>
      <c r="AO77">
        <v>4</v>
      </c>
      <c r="AQ77">
        <v>0</v>
      </c>
      <c r="AS77">
        <v>1</v>
      </c>
      <c r="AV77" t="s">
        <v>8</v>
      </c>
      <c r="AW77">
        <v>0</v>
      </c>
      <c r="AX77">
        <v>2.3618885660974516</v>
      </c>
      <c r="AY77">
        <v>9.447554264389806</v>
      </c>
      <c r="AZ77">
        <v>11.809442830487258</v>
      </c>
      <c r="BA77">
        <v>11.809442830487258</v>
      </c>
      <c r="BB77">
        <v>7.085665698292355</v>
      </c>
      <c r="BC77">
        <v>14.17133139658471</v>
      </c>
      <c r="BD77">
        <v>23.618885660974513</v>
      </c>
      <c r="BE77">
        <v>28.34266279316942</v>
      </c>
      <c r="BF77">
        <v>18.895108528779613</v>
      </c>
      <c r="BG77">
        <v>16.533219962682164</v>
      </c>
      <c r="BH77">
        <v>9.447554264389806</v>
      </c>
      <c r="BI77">
        <v>11.809442830487258</v>
      </c>
      <c r="BJ77">
        <v>3.5428328491461776</v>
      </c>
    </row>
    <row r="78" spans="2:62" ht="12.75">
      <c r="B78" t="s">
        <v>9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7.085665698292355</v>
      </c>
      <c r="O78">
        <v>0</v>
      </c>
      <c r="P78">
        <v>0</v>
      </c>
      <c r="R78" t="s">
        <v>9</v>
      </c>
      <c r="S78">
        <v>0</v>
      </c>
      <c r="U78">
        <v>0</v>
      </c>
      <c r="W78">
        <v>0</v>
      </c>
      <c r="Y78">
        <v>0</v>
      </c>
      <c r="AA78">
        <v>0</v>
      </c>
      <c r="AC78">
        <v>0</v>
      </c>
      <c r="AE78">
        <v>0</v>
      </c>
      <c r="AG78">
        <v>0</v>
      </c>
      <c r="AI78">
        <v>0</v>
      </c>
      <c r="AK78">
        <v>0</v>
      </c>
      <c r="AM78">
        <v>0</v>
      </c>
      <c r="AO78">
        <v>1</v>
      </c>
      <c r="AQ78">
        <v>0</v>
      </c>
      <c r="AS78">
        <v>0</v>
      </c>
      <c r="AV78" t="s">
        <v>9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2.3618885660974516</v>
      </c>
      <c r="BH78">
        <v>2.3618885660974516</v>
      </c>
      <c r="BI78">
        <v>2.3618885660974516</v>
      </c>
      <c r="BJ78">
        <v>0</v>
      </c>
    </row>
    <row r="79" spans="2:62" ht="12.75">
      <c r="B79" t="s">
        <v>10</v>
      </c>
      <c r="C79">
        <f aca="true" t="shared" si="5" ref="C79:P79">SUM(C73:C78)</f>
        <v>0</v>
      </c>
      <c r="D79">
        <f t="shared" si="5"/>
        <v>21.256997094877065</v>
      </c>
      <c r="E79">
        <f t="shared" si="5"/>
        <v>42.51399418975413</v>
      </c>
      <c r="F79">
        <f t="shared" si="5"/>
        <v>77.9423226812159</v>
      </c>
      <c r="G79">
        <f t="shared" si="5"/>
        <v>77.94232268121591</v>
      </c>
      <c r="H79">
        <f t="shared" si="5"/>
        <v>70.85665698292355</v>
      </c>
      <c r="I79">
        <f t="shared" si="5"/>
        <v>106.28498547438534</v>
      </c>
      <c r="J79">
        <f t="shared" si="5"/>
        <v>92.11365407780062</v>
      </c>
      <c r="K79">
        <f t="shared" si="5"/>
        <v>155.8846453624318</v>
      </c>
      <c r="L79">
        <f t="shared" si="5"/>
        <v>106.28498547438532</v>
      </c>
      <c r="M79">
        <f t="shared" si="5"/>
        <v>35.42832849146178</v>
      </c>
      <c r="N79">
        <f t="shared" si="5"/>
        <v>70.85665698292355</v>
      </c>
      <c r="O79">
        <f t="shared" si="5"/>
        <v>92.1136540778006</v>
      </c>
      <c r="P79">
        <f t="shared" si="5"/>
        <v>56.685325586338834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</row>
    <row r="80" spans="2:62" ht="12.75">
      <c r="B80" t="s">
        <v>32</v>
      </c>
      <c r="R80" t="s">
        <v>20</v>
      </c>
      <c r="S80" t="s">
        <v>13</v>
      </c>
      <c r="Y80">
        <v>24895</v>
      </c>
      <c r="AV80" t="s">
        <v>32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</row>
    <row r="81" spans="49:62" ht="12.75"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</row>
    <row r="82" spans="2:62" ht="12.75">
      <c r="B82" t="s">
        <v>0</v>
      </c>
      <c r="R82" t="s">
        <v>0</v>
      </c>
      <c r="AV82" t="s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</row>
    <row r="83" spans="2:62" ht="12.75">
      <c r="B83" t="s">
        <v>1</v>
      </c>
      <c r="R83" t="s">
        <v>1</v>
      </c>
      <c r="S83" t="s">
        <v>2</v>
      </c>
      <c r="AV83" t="s">
        <v>1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</row>
    <row r="84" spans="3:62" ht="12.75">
      <c r="C84">
        <v>1990</v>
      </c>
      <c r="D84">
        <v>1991</v>
      </c>
      <c r="E84">
        <v>1992</v>
      </c>
      <c r="F84">
        <v>1993</v>
      </c>
      <c r="G84">
        <v>1994</v>
      </c>
      <c r="H84">
        <v>1995</v>
      </c>
      <c r="I84">
        <v>1996</v>
      </c>
      <c r="J84">
        <v>1997</v>
      </c>
      <c r="K84">
        <v>1998</v>
      </c>
      <c r="L84">
        <v>1999</v>
      </c>
      <c r="M84">
        <v>2000</v>
      </c>
      <c r="N84">
        <v>2001</v>
      </c>
      <c r="O84">
        <v>2002</v>
      </c>
      <c r="P84">
        <v>2003</v>
      </c>
      <c r="R84" t="s">
        <v>3</v>
      </c>
      <c r="S84">
        <v>1990</v>
      </c>
      <c r="U84">
        <v>1991</v>
      </c>
      <c r="W84">
        <v>1992</v>
      </c>
      <c r="Y84">
        <v>1993</v>
      </c>
      <c r="AA84">
        <v>1994</v>
      </c>
      <c r="AC84">
        <v>1995</v>
      </c>
      <c r="AE84">
        <v>1996</v>
      </c>
      <c r="AG84">
        <v>1997</v>
      </c>
      <c r="AI84">
        <v>1998</v>
      </c>
      <c r="AK84">
        <v>1999</v>
      </c>
      <c r="AM84">
        <v>2000</v>
      </c>
      <c r="AO84">
        <v>2001</v>
      </c>
      <c r="AQ84">
        <v>2002</v>
      </c>
      <c r="AS84">
        <v>2003</v>
      </c>
      <c r="AW84">
        <v>1990</v>
      </c>
      <c r="AX84">
        <v>1991</v>
      </c>
      <c r="AY84">
        <v>1992</v>
      </c>
      <c r="AZ84">
        <v>1993</v>
      </c>
      <c r="BA84">
        <v>1994</v>
      </c>
      <c r="BB84">
        <v>1995</v>
      </c>
      <c r="BC84">
        <v>1996</v>
      </c>
      <c r="BD84">
        <v>1997</v>
      </c>
      <c r="BE84">
        <v>1998</v>
      </c>
      <c r="BF84">
        <v>1999</v>
      </c>
      <c r="BG84">
        <v>2000</v>
      </c>
      <c r="BH84">
        <v>2001</v>
      </c>
      <c r="BI84">
        <v>2002</v>
      </c>
      <c r="BJ84">
        <v>2003</v>
      </c>
    </row>
    <row r="85" spans="2:62" ht="12.75">
      <c r="B85" t="s">
        <v>4</v>
      </c>
      <c r="C85">
        <v>4.016870857601928</v>
      </c>
      <c r="D85">
        <v>16.067483430407712</v>
      </c>
      <c r="E85">
        <v>8.033741715203856</v>
      </c>
      <c r="F85">
        <v>72.3036754368347</v>
      </c>
      <c r="G85">
        <v>20.08435428800964</v>
      </c>
      <c r="H85">
        <v>48.20245029122314</v>
      </c>
      <c r="I85">
        <v>60.25306286402893</v>
      </c>
      <c r="J85">
        <v>32.134966860815425</v>
      </c>
      <c r="K85">
        <v>44.18557943362121</v>
      </c>
      <c r="L85">
        <v>76.32054629443662</v>
      </c>
      <c r="M85">
        <v>36.15183771841735</v>
      </c>
      <c r="N85">
        <v>28.1180960032135</v>
      </c>
      <c r="O85">
        <v>32.134966860815425</v>
      </c>
      <c r="P85">
        <v>40.16870857601928</v>
      </c>
      <c r="R85" t="s">
        <v>4</v>
      </c>
      <c r="S85">
        <v>1</v>
      </c>
      <c r="U85">
        <v>4</v>
      </c>
      <c r="W85">
        <v>2</v>
      </c>
      <c r="Y85">
        <v>18</v>
      </c>
      <c r="AA85">
        <v>5</v>
      </c>
      <c r="AC85">
        <v>12</v>
      </c>
      <c r="AE85">
        <v>15</v>
      </c>
      <c r="AG85">
        <v>8</v>
      </c>
      <c r="AI85">
        <v>11</v>
      </c>
      <c r="AK85">
        <v>19</v>
      </c>
      <c r="AM85">
        <v>9</v>
      </c>
      <c r="AO85">
        <v>7</v>
      </c>
      <c r="AQ85">
        <v>8</v>
      </c>
      <c r="AS85">
        <v>10</v>
      </c>
      <c r="AV85" t="s">
        <v>4</v>
      </c>
      <c r="AW85">
        <v>10.042177144004821</v>
      </c>
      <c r="AX85">
        <v>9.372698667737833</v>
      </c>
      <c r="AY85">
        <v>32.13496686081542</v>
      </c>
      <c r="AZ85">
        <v>33.473923813349394</v>
      </c>
      <c r="BA85">
        <v>46.86349333868915</v>
      </c>
      <c r="BB85">
        <v>42.84662248108723</v>
      </c>
      <c r="BC85">
        <v>46.86349333868916</v>
      </c>
      <c r="BD85">
        <v>45.524536386155184</v>
      </c>
      <c r="BE85">
        <v>50.88036419629109</v>
      </c>
      <c r="BF85">
        <v>52.21932114882506</v>
      </c>
      <c r="BG85">
        <v>46.86349333868916</v>
      </c>
      <c r="BH85">
        <v>32.134966860815425</v>
      </c>
      <c r="BI85">
        <v>33.473923813349394</v>
      </c>
      <c r="BJ85">
        <v>36.151837718417354</v>
      </c>
    </row>
    <row r="86" spans="2:62" ht="12.75">
      <c r="B86" t="s">
        <v>5</v>
      </c>
      <c r="C86">
        <v>4.016870857601928</v>
      </c>
      <c r="D86">
        <v>8.033741715203856</v>
      </c>
      <c r="E86">
        <v>0</v>
      </c>
      <c r="F86">
        <v>36.15183771841735</v>
      </c>
      <c r="G86">
        <v>24.10122514561157</v>
      </c>
      <c r="H86">
        <v>28.1180960032135</v>
      </c>
      <c r="I86">
        <v>32.134966860815425</v>
      </c>
      <c r="J86">
        <v>12.050612572805784</v>
      </c>
      <c r="K86">
        <v>8.033741715203856</v>
      </c>
      <c r="L86">
        <v>28.1180960032135</v>
      </c>
      <c r="M86">
        <v>28.1180960032135</v>
      </c>
      <c r="N86">
        <v>12.050612572805784</v>
      </c>
      <c r="O86">
        <v>36.15183771841735</v>
      </c>
      <c r="P86">
        <v>4.016870857601928</v>
      </c>
      <c r="R86" t="s">
        <v>5</v>
      </c>
      <c r="S86">
        <v>1</v>
      </c>
      <c r="U86">
        <v>2</v>
      </c>
      <c r="W86">
        <v>0</v>
      </c>
      <c r="Y86">
        <v>9</v>
      </c>
      <c r="AA86">
        <v>6</v>
      </c>
      <c r="AC86">
        <v>7</v>
      </c>
      <c r="AE86">
        <v>8</v>
      </c>
      <c r="AG86">
        <v>3</v>
      </c>
      <c r="AI86">
        <v>2</v>
      </c>
      <c r="AK86">
        <v>7</v>
      </c>
      <c r="AM86">
        <v>7</v>
      </c>
      <c r="AO86">
        <v>3</v>
      </c>
      <c r="AQ86">
        <v>9</v>
      </c>
      <c r="AS86">
        <v>1</v>
      </c>
      <c r="AV86" t="s">
        <v>5</v>
      </c>
      <c r="AW86">
        <v>6.025306286402892</v>
      </c>
      <c r="AX86">
        <v>4.016870857601928</v>
      </c>
      <c r="AY86">
        <v>14.728526477873734</v>
      </c>
      <c r="AZ86">
        <v>20.08435428800964</v>
      </c>
      <c r="BA86">
        <v>29.45705295574747</v>
      </c>
      <c r="BB86">
        <v>28.1180960032135</v>
      </c>
      <c r="BC86">
        <v>24.10122514561157</v>
      </c>
      <c r="BD86">
        <v>17.406440382941685</v>
      </c>
      <c r="BE86">
        <v>16.067483430407716</v>
      </c>
      <c r="BF86">
        <v>21.423311240543615</v>
      </c>
      <c r="BG86">
        <v>22.762268193077592</v>
      </c>
      <c r="BH86">
        <v>25.440182098145545</v>
      </c>
      <c r="BI86">
        <v>17.406440382941685</v>
      </c>
      <c r="BJ86">
        <v>20.08435428800964</v>
      </c>
    </row>
    <row r="87" spans="2:62" ht="12.75">
      <c r="B87" t="s">
        <v>6</v>
      </c>
      <c r="C87">
        <v>4.016870857601928</v>
      </c>
      <c r="D87">
        <v>4.016870857601928</v>
      </c>
      <c r="E87">
        <v>0</v>
      </c>
      <c r="F87">
        <v>4.016870857601928</v>
      </c>
      <c r="G87">
        <v>4.016870857601928</v>
      </c>
      <c r="H87">
        <v>8.033741715203856</v>
      </c>
      <c r="I87">
        <v>4.016870857601928</v>
      </c>
      <c r="J87">
        <v>0</v>
      </c>
      <c r="K87">
        <v>8.033741715203856</v>
      </c>
      <c r="L87">
        <v>8.033741715203856</v>
      </c>
      <c r="M87">
        <v>12.050612572805784</v>
      </c>
      <c r="N87">
        <v>16.067483430407712</v>
      </c>
      <c r="O87">
        <v>24.10122514561157</v>
      </c>
      <c r="P87">
        <v>16.067483430407712</v>
      </c>
      <c r="R87" t="s">
        <v>6</v>
      </c>
      <c r="S87">
        <v>1</v>
      </c>
      <c r="U87">
        <v>1</v>
      </c>
      <c r="W87">
        <v>0</v>
      </c>
      <c r="Y87">
        <v>1</v>
      </c>
      <c r="AA87">
        <v>1</v>
      </c>
      <c r="AC87">
        <v>2</v>
      </c>
      <c r="AE87">
        <v>1</v>
      </c>
      <c r="AG87">
        <v>0</v>
      </c>
      <c r="AI87">
        <v>2</v>
      </c>
      <c r="AK87">
        <v>2</v>
      </c>
      <c r="AM87">
        <v>3</v>
      </c>
      <c r="AO87">
        <v>4</v>
      </c>
      <c r="AQ87">
        <v>6</v>
      </c>
      <c r="AS87">
        <v>4</v>
      </c>
      <c r="AV87" t="s">
        <v>6</v>
      </c>
      <c r="AW87">
        <v>4.016870857601928</v>
      </c>
      <c r="AX87">
        <v>2.677913905067952</v>
      </c>
      <c r="AY87">
        <v>2.677913905067952</v>
      </c>
      <c r="AZ87">
        <v>2.677913905067952</v>
      </c>
      <c r="BA87">
        <v>5.355827810135904</v>
      </c>
      <c r="BB87">
        <v>5.355827810135904</v>
      </c>
      <c r="BC87">
        <v>4.016870857601928</v>
      </c>
      <c r="BD87">
        <v>4.016870857601928</v>
      </c>
      <c r="BE87">
        <v>5.355827810135904</v>
      </c>
      <c r="BF87">
        <v>9.372698667737831</v>
      </c>
      <c r="BG87">
        <v>12.050612572805784</v>
      </c>
      <c r="BH87">
        <v>17.406440382941685</v>
      </c>
      <c r="BI87">
        <v>18.745397335475666</v>
      </c>
      <c r="BJ87">
        <v>20.084354288009642</v>
      </c>
    </row>
    <row r="88" spans="2:62" ht="12.75">
      <c r="B88" t="s">
        <v>7</v>
      </c>
      <c r="C88">
        <v>8.033741715203856</v>
      </c>
      <c r="D88">
        <v>4.016870857601928</v>
      </c>
      <c r="E88">
        <v>0</v>
      </c>
      <c r="F88">
        <v>8.033741715203856</v>
      </c>
      <c r="G88">
        <v>8.033741715203856</v>
      </c>
      <c r="H88">
        <v>36.15183771841735</v>
      </c>
      <c r="I88">
        <v>4.016870857601928</v>
      </c>
      <c r="J88">
        <v>8.033741715203856</v>
      </c>
      <c r="K88">
        <v>8.033741715203856</v>
      </c>
      <c r="L88">
        <v>4.016870857601928</v>
      </c>
      <c r="M88">
        <v>16.067483430407712</v>
      </c>
      <c r="N88">
        <v>20.08435428800964</v>
      </c>
      <c r="O88">
        <v>0</v>
      </c>
      <c r="P88">
        <v>0</v>
      </c>
      <c r="R88" t="s">
        <v>7</v>
      </c>
      <c r="S88">
        <v>2</v>
      </c>
      <c r="U88">
        <v>1</v>
      </c>
      <c r="W88">
        <v>0</v>
      </c>
      <c r="Y88">
        <v>2</v>
      </c>
      <c r="AA88">
        <v>2</v>
      </c>
      <c r="AC88">
        <v>9</v>
      </c>
      <c r="AE88">
        <v>1</v>
      </c>
      <c r="AG88">
        <v>2</v>
      </c>
      <c r="AI88">
        <v>2</v>
      </c>
      <c r="AK88">
        <v>1</v>
      </c>
      <c r="AM88">
        <v>4</v>
      </c>
      <c r="AO88">
        <v>5</v>
      </c>
      <c r="AQ88">
        <v>0</v>
      </c>
      <c r="AS88">
        <v>0</v>
      </c>
      <c r="AV88" t="s">
        <v>7</v>
      </c>
      <c r="AW88">
        <v>6.025306286402892</v>
      </c>
      <c r="AX88">
        <v>4.016870857601928</v>
      </c>
      <c r="AY88">
        <v>4.016870857601928</v>
      </c>
      <c r="AZ88">
        <v>5.355827810135904</v>
      </c>
      <c r="BA88">
        <v>17.406440382941685</v>
      </c>
      <c r="BB88">
        <v>16.06748343040771</v>
      </c>
      <c r="BC88">
        <v>16.06748343040771</v>
      </c>
      <c r="BD88">
        <v>6.69478476266988</v>
      </c>
      <c r="BE88">
        <v>6.69478476266988</v>
      </c>
      <c r="BF88">
        <v>9.372698667737831</v>
      </c>
      <c r="BG88">
        <v>13.38956952533976</v>
      </c>
      <c r="BH88">
        <v>12.050612572805784</v>
      </c>
      <c r="BI88">
        <v>6.6947847626698795</v>
      </c>
      <c r="BJ88">
        <v>0</v>
      </c>
    </row>
    <row r="89" spans="2:62" ht="12.75">
      <c r="B89" t="s">
        <v>8</v>
      </c>
      <c r="C89">
        <v>0</v>
      </c>
      <c r="D89">
        <v>0</v>
      </c>
      <c r="E89">
        <v>4.016870857601928</v>
      </c>
      <c r="F89">
        <v>0</v>
      </c>
      <c r="G89">
        <v>4.016870857601928</v>
      </c>
      <c r="H89">
        <v>8.033741715203856</v>
      </c>
      <c r="I89">
        <v>8.033741715203856</v>
      </c>
      <c r="J89">
        <v>0</v>
      </c>
      <c r="K89">
        <v>16.067483430407712</v>
      </c>
      <c r="L89">
        <v>12.050612572805784</v>
      </c>
      <c r="M89">
        <v>16.067483430407712</v>
      </c>
      <c r="N89">
        <v>20.08435428800964</v>
      </c>
      <c r="O89">
        <v>8.033741715203856</v>
      </c>
      <c r="P89">
        <v>12.050612572805784</v>
      </c>
      <c r="R89" t="s">
        <v>8</v>
      </c>
      <c r="S89">
        <v>0</v>
      </c>
      <c r="U89">
        <v>0</v>
      </c>
      <c r="W89">
        <v>1</v>
      </c>
      <c r="Y89">
        <v>0</v>
      </c>
      <c r="AA89">
        <v>1</v>
      </c>
      <c r="AC89">
        <v>2</v>
      </c>
      <c r="AE89">
        <v>2</v>
      </c>
      <c r="AG89">
        <v>0</v>
      </c>
      <c r="AI89">
        <v>4</v>
      </c>
      <c r="AK89">
        <v>3</v>
      </c>
      <c r="AM89">
        <v>4</v>
      </c>
      <c r="AO89">
        <v>5</v>
      </c>
      <c r="AQ89">
        <v>2</v>
      </c>
      <c r="AS89">
        <v>3</v>
      </c>
      <c r="AV89" t="s">
        <v>8</v>
      </c>
      <c r="AW89">
        <v>0</v>
      </c>
      <c r="AX89">
        <v>1.338956952533976</v>
      </c>
      <c r="AY89">
        <v>1.338956952533976</v>
      </c>
      <c r="AZ89">
        <v>2.677913905067952</v>
      </c>
      <c r="BA89">
        <v>4.016870857601928</v>
      </c>
      <c r="BB89">
        <v>6.69478476266988</v>
      </c>
      <c r="BC89">
        <v>5.355827810135904</v>
      </c>
      <c r="BD89">
        <v>8.033741715203856</v>
      </c>
      <c r="BE89">
        <v>9.372698667737831</v>
      </c>
      <c r="BF89">
        <v>14.728526477873736</v>
      </c>
      <c r="BG89">
        <v>16.06748343040771</v>
      </c>
      <c r="BH89">
        <v>14.728526477873737</v>
      </c>
      <c r="BI89">
        <v>13.389569525339759</v>
      </c>
      <c r="BJ89">
        <v>10.042177144004821</v>
      </c>
    </row>
    <row r="90" spans="2:62" ht="12.75">
      <c r="B90" t="s">
        <v>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R90" t="s">
        <v>9</v>
      </c>
      <c r="S90">
        <v>0</v>
      </c>
      <c r="U90">
        <v>0</v>
      </c>
      <c r="W90">
        <v>0</v>
      </c>
      <c r="Y90">
        <v>0</v>
      </c>
      <c r="AA90">
        <v>0</v>
      </c>
      <c r="AC90">
        <v>0</v>
      </c>
      <c r="AE90">
        <v>0</v>
      </c>
      <c r="AG90">
        <v>0</v>
      </c>
      <c r="AI90">
        <v>0</v>
      </c>
      <c r="AK90">
        <v>0</v>
      </c>
      <c r="AM90">
        <v>0</v>
      </c>
      <c r="AO90">
        <v>0</v>
      </c>
      <c r="AQ90">
        <v>0</v>
      </c>
      <c r="AS90">
        <v>0</v>
      </c>
      <c r="AV90" t="s">
        <v>9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</row>
    <row r="91" spans="2:62" ht="12.75">
      <c r="B91" t="s">
        <v>10</v>
      </c>
      <c r="C91">
        <f aca="true" t="shared" si="6" ref="C91:P91">SUM(C85:C90)</f>
        <v>20.084354288009642</v>
      </c>
      <c r="D91">
        <f t="shared" si="6"/>
        <v>32.134966860815425</v>
      </c>
      <c r="E91">
        <f t="shared" si="6"/>
        <v>12.050612572805784</v>
      </c>
      <c r="F91">
        <f t="shared" si="6"/>
        <v>120.50612572805784</v>
      </c>
      <c r="G91">
        <f t="shared" si="6"/>
        <v>60.25306286402892</v>
      </c>
      <c r="H91">
        <f t="shared" si="6"/>
        <v>128.5398674432617</v>
      </c>
      <c r="I91">
        <f t="shared" si="6"/>
        <v>108.45551315525208</v>
      </c>
      <c r="J91">
        <f t="shared" si="6"/>
        <v>52.21932114882506</v>
      </c>
      <c r="K91">
        <f t="shared" si="6"/>
        <v>84.3542880096405</v>
      </c>
      <c r="L91">
        <f t="shared" si="6"/>
        <v>128.5398674432617</v>
      </c>
      <c r="M91">
        <f t="shared" si="6"/>
        <v>108.45551315525208</v>
      </c>
      <c r="N91">
        <f t="shared" si="6"/>
        <v>96.40490058244627</v>
      </c>
      <c r="O91">
        <f t="shared" si="6"/>
        <v>100.4217714400482</v>
      </c>
      <c r="P91">
        <f t="shared" si="6"/>
        <v>72.30367543683471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</row>
    <row r="92" spans="2:62" ht="12.75">
      <c r="B92" t="s">
        <v>33</v>
      </c>
      <c r="R92" t="s">
        <v>21</v>
      </c>
      <c r="S92" t="s">
        <v>22</v>
      </c>
      <c r="W92">
        <v>23296</v>
      </c>
      <c r="AV92" t="s">
        <v>33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</row>
    <row r="93" spans="49:62" ht="12.75"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</row>
    <row r="94" spans="2:62" ht="12.75">
      <c r="B94" t="s">
        <v>0</v>
      </c>
      <c r="R94" t="s">
        <v>0</v>
      </c>
      <c r="AV94" t="s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</row>
    <row r="95" spans="2:62" ht="12.75">
      <c r="B95" t="s">
        <v>1</v>
      </c>
      <c r="R95" t="s">
        <v>1</v>
      </c>
      <c r="S95" t="s">
        <v>2</v>
      </c>
      <c r="AV95" t="s">
        <v>1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</row>
    <row r="96" spans="3:62" ht="12.75">
      <c r="C96">
        <v>1990</v>
      </c>
      <c r="D96">
        <v>1991</v>
      </c>
      <c r="E96">
        <v>1992</v>
      </c>
      <c r="F96">
        <v>1993</v>
      </c>
      <c r="G96">
        <v>1994</v>
      </c>
      <c r="H96">
        <v>1995</v>
      </c>
      <c r="I96">
        <v>1996</v>
      </c>
      <c r="J96">
        <v>1997</v>
      </c>
      <c r="K96">
        <v>1998</v>
      </c>
      <c r="L96">
        <v>1999</v>
      </c>
      <c r="M96">
        <v>2000</v>
      </c>
      <c r="N96">
        <v>2001</v>
      </c>
      <c r="O96">
        <v>2002</v>
      </c>
      <c r="P96">
        <v>2003</v>
      </c>
      <c r="R96" t="s">
        <v>3</v>
      </c>
      <c r="S96">
        <v>1990</v>
      </c>
      <c r="U96">
        <v>1991</v>
      </c>
      <c r="W96">
        <v>1992</v>
      </c>
      <c r="Y96">
        <v>1993</v>
      </c>
      <c r="AA96">
        <v>1994</v>
      </c>
      <c r="AC96">
        <v>1995</v>
      </c>
      <c r="AE96">
        <v>1996</v>
      </c>
      <c r="AG96">
        <v>1997</v>
      </c>
      <c r="AI96">
        <v>1998</v>
      </c>
      <c r="AK96">
        <v>1999</v>
      </c>
      <c r="AM96">
        <v>2000</v>
      </c>
      <c r="AO96">
        <v>2001</v>
      </c>
      <c r="AQ96">
        <v>2002</v>
      </c>
      <c r="AS96">
        <v>2003</v>
      </c>
      <c r="AW96">
        <v>1990</v>
      </c>
      <c r="AX96">
        <v>1991</v>
      </c>
      <c r="AY96">
        <v>1992</v>
      </c>
      <c r="AZ96">
        <v>1993</v>
      </c>
      <c r="BA96">
        <v>1994</v>
      </c>
      <c r="BB96">
        <v>1995</v>
      </c>
      <c r="BC96">
        <v>1996</v>
      </c>
      <c r="BD96">
        <v>1997</v>
      </c>
      <c r="BE96">
        <v>1998</v>
      </c>
      <c r="BF96">
        <v>1999</v>
      </c>
      <c r="BG96">
        <v>2000</v>
      </c>
      <c r="BH96">
        <v>2001</v>
      </c>
      <c r="BI96">
        <v>2002</v>
      </c>
      <c r="BJ96">
        <v>2003</v>
      </c>
    </row>
    <row r="97" spans="2:62" ht="12.75">
      <c r="B97" t="s">
        <v>4</v>
      </c>
      <c r="C97">
        <v>0</v>
      </c>
      <c r="D97">
        <v>0</v>
      </c>
      <c r="E97">
        <v>0</v>
      </c>
      <c r="F97">
        <v>0</v>
      </c>
      <c r="G97">
        <v>4.292582417582418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R97" t="s">
        <v>4</v>
      </c>
      <c r="S97">
        <v>0</v>
      </c>
      <c r="U97">
        <v>0</v>
      </c>
      <c r="W97">
        <v>0</v>
      </c>
      <c r="Y97">
        <v>0</v>
      </c>
      <c r="AA97">
        <v>1</v>
      </c>
      <c r="AC97">
        <v>0</v>
      </c>
      <c r="AE97">
        <v>0</v>
      </c>
      <c r="AG97">
        <v>0</v>
      </c>
      <c r="AI97">
        <v>0</v>
      </c>
      <c r="AK97">
        <v>0</v>
      </c>
      <c r="AM97">
        <v>0</v>
      </c>
      <c r="AO97">
        <v>0</v>
      </c>
      <c r="AQ97">
        <v>0</v>
      </c>
      <c r="AS97">
        <v>0</v>
      </c>
      <c r="AV97" t="s">
        <v>4</v>
      </c>
      <c r="AW97">
        <v>0</v>
      </c>
      <c r="AX97">
        <v>0</v>
      </c>
      <c r="AY97">
        <v>0</v>
      </c>
      <c r="AZ97">
        <v>1.4308608058608059</v>
      </c>
      <c r="BA97">
        <v>1.4308608058608059</v>
      </c>
      <c r="BB97">
        <v>1.4308608058608059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</row>
    <row r="98" spans="2:62" ht="12.75">
      <c r="B98" t="s">
        <v>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4.292582417582418</v>
      </c>
      <c r="M98">
        <v>0</v>
      </c>
      <c r="N98">
        <v>0</v>
      </c>
      <c r="O98">
        <v>0</v>
      </c>
      <c r="P98">
        <v>0</v>
      </c>
      <c r="R98" t="s">
        <v>5</v>
      </c>
      <c r="S98">
        <v>0</v>
      </c>
      <c r="U98">
        <v>0</v>
      </c>
      <c r="W98">
        <v>0</v>
      </c>
      <c r="Y98">
        <v>0</v>
      </c>
      <c r="AA98">
        <v>0</v>
      </c>
      <c r="AC98">
        <v>0</v>
      </c>
      <c r="AE98">
        <v>0</v>
      </c>
      <c r="AG98">
        <v>0</v>
      </c>
      <c r="AI98">
        <v>0</v>
      </c>
      <c r="AK98">
        <v>1</v>
      </c>
      <c r="AM98">
        <v>0</v>
      </c>
      <c r="AO98">
        <v>0</v>
      </c>
      <c r="AQ98">
        <v>0</v>
      </c>
      <c r="AS98">
        <v>0</v>
      </c>
      <c r="AV98" t="s">
        <v>5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1.4308608058608059</v>
      </c>
      <c r="BF98">
        <v>1.4308608058608059</v>
      </c>
      <c r="BG98">
        <v>1.4308608058608059</v>
      </c>
      <c r="BH98">
        <v>0</v>
      </c>
      <c r="BI98">
        <v>0</v>
      </c>
      <c r="BJ98">
        <v>0</v>
      </c>
    </row>
    <row r="99" spans="2:62" ht="12.75">
      <c r="B99" t="s">
        <v>6</v>
      </c>
      <c r="C99">
        <v>4.292582417582418</v>
      </c>
      <c r="D99">
        <v>0</v>
      </c>
      <c r="E99">
        <v>0</v>
      </c>
      <c r="F99">
        <v>0</v>
      </c>
      <c r="G99">
        <v>0</v>
      </c>
      <c r="H99">
        <v>4.292582417582418</v>
      </c>
      <c r="I99">
        <v>0</v>
      </c>
      <c r="J99">
        <v>8.585164835164836</v>
      </c>
      <c r="K99">
        <v>0</v>
      </c>
      <c r="L99">
        <v>0</v>
      </c>
      <c r="M99">
        <v>0</v>
      </c>
      <c r="N99">
        <v>0</v>
      </c>
      <c r="O99">
        <v>0</v>
      </c>
      <c r="P99">
        <v>4.292582417582418</v>
      </c>
      <c r="R99" t="s">
        <v>6</v>
      </c>
      <c r="S99">
        <v>1</v>
      </c>
      <c r="U99">
        <v>0</v>
      </c>
      <c r="W99">
        <v>0</v>
      </c>
      <c r="Y99">
        <v>0</v>
      </c>
      <c r="AA99">
        <v>0</v>
      </c>
      <c r="AC99">
        <v>1</v>
      </c>
      <c r="AE99">
        <v>0</v>
      </c>
      <c r="AG99">
        <v>2</v>
      </c>
      <c r="AI99">
        <v>0</v>
      </c>
      <c r="AK99">
        <v>0</v>
      </c>
      <c r="AM99">
        <v>0</v>
      </c>
      <c r="AO99">
        <v>0</v>
      </c>
      <c r="AQ99">
        <v>0</v>
      </c>
      <c r="AS99">
        <v>1</v>
      </c>
      <c r="AV99" t="s">
        <v>6</v>
      </c>
      <c r="AW99">
        <v>2.146291208791209</v>
      </c>
      <c r="AX99">
        <v>1.4308608058608059</v>
      </c>
      <c r="AY99">
        <v>0</v>
      </c>
      <c r="AZ99">
        <v>0</v>
      </c>
      <c r="BA99">
        <v>1.4308608058608059</v>
      </c>
      <c r="BB99">
        <v>1.4308608058608059</v>
      </c>
      <c r="BC99">
        <v>4.292582417582418</v>
      </c>
      <c r="BD99">
        <v>2.8617216117216118</v>
      </c>
      <c r="BE99">
        <v>2.8617216117216118</v>
      </c>
      <c r="BF99">
        <v>0</v>
      </c>
      <c r="BG99">
        <v>0</v>
      </c>
      <c r="BH99">
        <v>0</v>
      </c>
      <c r="BI99">
        <v>1.4308608058608059</v>
      </c>
      <c r="BJ99">
        <v>2.146291208791209</v>
      </c>
    </row>
    <row r="100" spans="2:62" ht="12.75">
      <c r="B100" t="s">
        <v>7</v>
      </c>
      <c r="C100">
        <v>4.292582417582418</v>
      </c>
      <c r="D100">
        <v>0</v>
      </c>
      <c r="E100">
        <v>0</v>
      </c>
      <c r="F100">
        <v>0</v>
      </c>
      <c r="G100">
        <v>0</v>
      </c>
      <c r="H100">
        <v>4.292582417582418</v>
      </c>
      <c r="I100">
        <v>0</v>
      </c>
      <c r="J100">
        <v>0</v>
      </c>
      <c r="K100">
        <v>0</v>
      </c>
      <c r="L100">
        <v>4.292582417582418</v>
      </c>
      <c r="M100">
        <v>8.585164835164836</v>
      </c>
      <c r="N100">
        <v>4.292582417582418</v>
      </c>
      <c r="O100">
        <v>0</v>
      </c>
      <c r="P100">
        <v>0</v>
      </c>
      <c r="R100" t="s">
        <v>7</v>
      </c>
      <c r="S100">
        <v>1</v>
      </c>
      <c r="U100">
        <v>0</v>
      </c>
      <c r="W100">
        <v>0</v>
      </c>
      <c r="Y100">
        <v>0</v>
      </c>
      <c r="AA100">
        <v>0</v>
      </c>
      <c r="AC100">
        <v>1</v>
      </c>
      <c r="AE100">
        <v>0</v>
      </c>
      <c r="AG100">
        <v>0</v>
      </c>
      <c r="AI100">
        <v>0</v>
      </c>
      <c r="AK100">
        <v>1</v>
      </c>
      <c r="AM100">
        <v>2</v>
      </c>
      <c r="AO100">
        <v>1</v>
      </c>
      <c r="AQ100">
        <v>0</v>
      </c>
      <c r="AS100">
        <v>0</v>
      </c>
      <c r="AV100" t="s">
        <v>7</v>
      </c>
      <c r="AW100">
        <v>2.146291208791209</v>
      </c>
      <c r="AX100">
        <v>1.4308608058608059</v>
      </c>
      <c r="AY100">
        <v>0</v>
      </c>
      <c r="AZ100">
        <v>0</v>
      </c>
      <c r="BA100">
        <v>1.4308608058608059</v>
      </c>
      <c r="BB100">
        <v>1.4308608058608059</v>
      </c>
      <c r="BC100">
        <v>1.4308608058608059</v>
      </c>
      <c r="BD100">
        <v>0</v>
      </c>
      <c r="BE100">
        <v>1.4308608058608059</v>
      </c>
      <c r="BF100">
        <v>4.292582417582418</v>
      </c>
      <c r="BG100">
        <v>5.7234432234432235</v>
      </c>
      <c r="BH100">
        <v>4.292582417582418</v>
      </c>
      <c r="BI100">
        <v>1.4308608058608059</v>
      </c>
      <c r="BJ100">
        <v>0</v>
      </c>
    </row>
    <row r="101" spans="2:62" ht="12.75"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R101" t="s">
        <v>8</v>
      </c>
      <c r="S101">
        <v>0</v>
      </c>
      <c r="U101">
        <v>0</v>
      </c>
      <c r="W101">
        <v>0</v>
      </c>
      <c r="Y101">
        <v>0</v>
      </c>
      <c r="AA101">
        <v>0</v>
      </c>
      <c r="AC101">
        <v>0</v>
      </c>
      <c r="AE101">
        <v>0</v>
      </c>
      <c r="AG101">
        <v>0</v>
      </c>
      <c r="AI101">
        <v>0</v>
      </c>
      <c r="AK101">
        <v>0</v>
      </c>
      <c r="AM101">
        <v>0</v>
      </c>
      <c r="AO101">
        <v>0</v>
      </c>
      <c r="AQ101">
        <v>0</v>
      </c>
      <c r="AS101">
        <v>0</v>
      </c>
      <c r="AV101" t="s">
        <v>8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</row>
    <row r="102" spans="2:62" ht="12.75">
      <c r="B102" t="s">
        <v>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R102" t="s">
        <v>9</v>
      </c>
      <c r="S102">
        <v>0</v>
      </c>
      <c r="U102">
        <v>0</v>
      </c>
      <c r="W102">
        <v>0</v>
      </c>
      <c r="Y102">
        <v>0</v>
      </c>
      <c r="AA102">
        <v>0</v>
      </c>
      <c r="AC102">
        <v>0</v>
      </c>
      <c r="AE102">
        <v>0</v>
      </c>
      <c r="AG102">
        <v>0</v>
      </c>
      <c r="AI102">
        <v>0</v>
      </c>
      <c r="AK102">
        <v>0</v>
      </c>
      <c r="AM102">
        <v>0</v>
      </c>
      <c r="AO102">
        <v>0</v>
      </c>
      <c r="AQ102">
        <v>0</v>
      </c>
      <c r="AS102">
        <v>0</v>
      </c>
      <c r="AV102" t="s">
        <v>9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</row>
    <row r="103" spans="2:62" ht="12.75">
      <c r="B103" t="s">
        <v>10</v>
      </c>
      <c r="C103">
        <f aca="true" t="shared" si="7" ref="C103:P103">SUM(C97:C102)</f>
        <v>8.585164835164836</v>
      </c>
      <c r="D103">
        <f t="shared" si="7"/>
        <v>0</v>
      </c>
      <c r="E103">
        <f t="shared" si="7"/>
        <v>0</v>
      </c>
      <c r="F103">
        <f t="shared" si="7"/>
        <v>0</v>
      </c>
      <c r="G103">
        <f t="shared" si="7"/>
        <v>4.292582417582418</v>
      </c>
      <c r="H103">
        <f t="shared" si="7"/>
        <v>8.585164835164836</v>
      </c>
      <c r="I103">
        <f t="shared" si="7"/>
        <v>0</v>
      </c>
      <c r="J103">
        <f t="shared" si="7"/>
        <v>8.585164835164836</v>
      </c>
      <c r="K103">
        <f t="shared" si="7"/>
        <v>0</v>
      </c>
      <c r="L103">
        <f t="shared" si="7"/>
        <v>8.585164835164836</v>
      </c>
      <c r="M103">
        <f t="shared" si="7"/>
        <v>8.585164835164836</v>
      </c>
      <c r="N103">
        <f t="shared" si="7"/>
        <v>4.292582417582418</v>
      </c>
      <c r="O103">
        <f t="shared" si="7"/>
        <v>0</v>
      </c>
      <c r="P103">
        <f t="shared" si="7"/>
        <v>4.292582417582418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</row>
    <row r="104" spans="2:62" ht="12.75">
      <c r="B104" t="s">
        <v>34</v>
      </c>
      <c r="R104" t="s">
        <v>23</v>
      </c>
      <c r="S104" t="s">
        <v>22</v>
      </c>
      <c r="W104">
        <v>59380</v>
      </c>
      <c r="AV104" t="s">
        <v>34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</row>
    <row r="105" spans="49:62" ht="12.75"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</row>
    <row r="106" spans="2:62" ht="12.75">
      <c r="B106" t="s">
        <v>0</v>
      </c>
      <c r="R106" t="s">
        <v>0</v>
      </c>
      <c r="AV106" t="s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</row>
    <row r="107" spans="2:62" ht="12.75">
      <c r="B107" t="s">
        <v>1</v>
      </c>
      <c r="R107" t="s">
        <v>1</v>
      </c>
      <c r="S107" t="s">
        <v>2</v>
      </c>
      <c r="AV107" t="s">
        <v>1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</row>
    <row r="108" spans="3:62" ht="12.75">
      <c r="C108">
        <v>1990</v>
      </c>
      <c r="D108">
        <v>1991</v>
      </c>
      <c r="E108">
        <v>1992</v>
      </c>
      <c r="F108">
        <v>1993</v>
      </c>
      <c r="G108">
        <v>1994</v>
      </c>
      <c r="H108">
        <v>1995</v>
      </c>
      <c r="I108">
        <v>1996</v>
      </c>
      <c r="J108">
        <v>1997</v>
      </c>
      <c r="K108">
        <v>1998</v>
      </c>
      <c r="L108">
        <v>1999</v>
      </c>
      <c r="M108">
        <v>2000</v>
      </c>
      <c r="N108">
        <v>2001</v>
      </c>
      <c r="O108">
        <v>2002</v>
      </c>
      <c r="P108">
        <v>2003</v>
      </c>
      <c r="R108" t="s">
        <v>3</v>
      </c>
      <c r="S108">
        <v>1990</v>
      </c>
      <c r="U108">
        <v>1991</v>
      </c>
      <c r="W108">
        <v>1992</v>
      </c>
      <c r="Y108">
        <v>1993</v>
      </c>
      <c r="AA108">
        <v>1994</v>
      </c>
      <c r="AC108">
        <v>1995</v>
      </c>
      <c r="AE108">
        <v>1996</v>
      </c>
      <c r="AG108">
        <v>1997</v>
      </c>
      <c r="AI108">
        <v>1998</v>
      </c>
      <c r="AK108">
        <v>1999</v>
      </c>
      <c r="AM108">
        <v>2000</v>
      </c>
      <c r="AO108">
        <v>2001</v>
      </c>
      <c r="AQ108">
        <v>2002</v>
      </c>
      <c r="AS108">
        <v>2003</v>
      </c>
      <c r="AW108">
        <v>1990</v>
      </c>
      <c r="AX108">
        <v>1991</v>
      </c>
      <c r="AY108">
        <v>1992</v>
      </c>
      <c r="AZ108">
        <v>1993</v>
      </c>
      <c r="BA108">
        <v>1994</v>
      </c>
      <c r="BB108">
        <v>1995</v>
      </c>
      <c r="BC108">
        <v>1996</v>
      </c>
      <c r="BD108">
        <v>1997</v>
      </c>
      <c r="BE108">
        <v>1998</v>
      </c>
      <c r="BF108">
        <v>1999</v>
      </c>
      <c r="BG108">
        <v>2000</v>
      </c>
      <c r="BH108">
        <v>2001</v>
      </c>
      <c r="BI108">
        <v>2002</v>
      </c>
      <c r="BJ108">
        <v>2003</v>
      </c>
    </row>
    <row r="109" spans="2:62" ht="12.75">
      <c r="B109" t="s">
        <v>4</v>
      </c>
      <c r="C109">
        <v>55.57426743011115</v>
      </c>
      <c r="D109">
        <v>106.0963287302122</v>
      </c>
      <c r="E109">
        <v>119.56887841023914</v>
      </c>
      <c r="F109">
        <v>129.67329067025935</v>
      </c>
      <c r="G109">
        <v>146.51397777029302</v>
      </c>
      <c r="H109">
        <v>161.67059616032336</v>
      </c>
      <c r="I109">
        <v>156.61839003031324</v>
      </c>
      <c r="J109">
        <v>104.41226002020883</v>
      </c>
      <c r="K109">
        <v>153.2502526103065</v>
      </c>
      <c r="L109">
        <v>129.67329067025935</v>
      </c>
      <c r="M109">
        <v>171.77500842034357</v>
      </c>
      <c r="N109">
        <v>168.40687100033682</v>
      </c>
      <c r="O109">
        <v>158.3024587403166</v>
      </c>
      <c r="P109">
        <v>82.51936679016504</v>
      </c>
      <c r="R109" t="s">
        <v>4</v>
      </c>
      <c r="S109">
        <v>33</v>
      </c>
      <c r="U109">
        <v>63</v>
      </c>
      <c r="W109">
        <v>71</v>
      </c>
      <c r="Y109">
        <v>77</v>
      </c>
      <c r="AA109">
        <v>87</v>
      </c>
      <c r="AC109">
        <v>96</v>
      </c>
      <c r="AE109">
        <v>93</v>
      </c>
      <c r="AG109">
        <v>62</v>
      </c>
      <c r="AI109">
        <v>91</v>
      </c>
      <c r="AK109">
        <v>77</v>
      </c>
      <c r="AM109">
        <v>102</v>
      </c>
      <c r="AO109">
        <v>100</v>
      </c>
      <c r="AQ109">
        <v>94</v>
      </c>
      <c r="AS109">
        <v>49</v>
      </c>
      <c r="AV109" t="s">
        <v>4</v>
      </c>
      <c r="AW109">
        <v>80.83529808016168</v>
      </c>
      <c r="AX109">
        <v>93.74649152352083</v>
      </c>
      <c r="AY109">
        <v>118.44616593690357</v>
      </c>
      <c r="AZ109">
        <v>131.9187156169305</v>
      </c>
      <c r="BA109">
        <v>145.95262153362523</v>
      </c>
      <c r="BB109">
        <v>154.93432132030986</v>
      </c>
      <c r="BC109">
        <v>140.90041540361514</v>
      </c>
      <c r="BD109">
        <v>138.0936342202762</v>
      </c>
      <c r="BE109">
        <v>129.11193443359156</v>
      </c>
      <c r="BF109">
        <v>151.56618390030312</v>
      </c>
      <c r="BG109">
        <v>156.61839003031324</v>
      </c>
      <c r="BH109">
        <v>166.16144605366568</v>
      </c>
      <c r="BI109">
        <v>136.4095655102728</v>
      </c>
      <c r="BJ109">
        <v>120.41091276524082</v>
      </c>
    </row>
    <row r="110" spans="2:62" ht="12.75">
      <c r="B110" t="s">
        <v>5</v>
      </c>
      <c r="C110">
        <v>40.41764904008084</v>
      </c>
      <c r="D110">
        <v>53.890198720107776</v>
      </c>
      <c r="E110">
        <v>45.469855170090945</v>
      </c>
      <c r="F110">
        <v>62.310542270124614</v>
      </c>
      <c r="G110">
        <v>50.52206130010104</v>
      </c>
      <c r="H110">
        <v>57.25833614011452</v>
      </c>
      <c r="I110">
        <v>84.20343550016841</v>
      </c>
      <c r="J110">
        <v>48.83799259009767</v>
      </c>
      <c r="K110">
        <v>69.0468171101381</v>
      </c>
      <c r="L110">
        <v>57.25833614011452</v>
      </c>
      <c r="M110">
        <v>58.94240485011788</v>
      </c>
      <c r="N110">
        <v>65.67867969013136</v>
      </c>
      <c r="O110">
        <v>67.36274840013472</v>
      </c>
      <c r="P110">
        <v>26.945099360053888</v>
      </c>
      <c r="R110" t="s">
        <v>5</v>
      </c>
      <c r="S110">
        <v>24</v>
      </c>
      <c r="U110">
        <v>32</v>
      </c>
      <c r="W110">
        <v>27</v>
      </c>
      <c r="Y110">
        <v>37</v>
      </c>
      <c r="AA110">
        <v>30</v>
      </c>
      <c r="AC110">
        <v>34</v>
      </c>
      <c r="AE110">
        <v>50</v>
      </c>
      <c r="AG110">
        <v>29</v>
      </c>
      <c r="AI110">
        <v>41</v>
      </c>
      <c r="AK110">
        <v>34</v>
      </c>
      <c r="AM110">
        <v>35</v>
      </c>
      <c r="AO110">
        <v>39</v>
      </c>
      <c r="AQ110">
        <v>40</v>
      </c>
      <c r="AS110">
        <v>16</v>
      </c>
      <c r="AV110" t="s">
        <v>5</v>
      </c>
      <c r="AW110">
        <v>47.15392388009431</v>
      </c>
      <c r="AX110">
        <v>46.59256764342652</v>
      </c>
      <c r="AY110">
        <v>53.890198720107776</v>
      </c>
      <c r="AZ110">
        <v>52.767486246772194</v>
      </c>
      <c r="BA110">
        <v>56.69697990344673</v>
      </c>
      <c r="BB110">
        <v>63.994610980127995</v>
      </c>
      <c r="BC110">
        <v>63.4332547434602</v>
      </c>
      <c r="BD110">
        <v>67.36274840013472</v>
      </c>
      <c r="BE110">
        <v>58.3810486134501</v>
      </c>
      <c r="BF110">
        <v>61.74918603345683</v>
      </c>
      <c r="BG110">
        <v>60.62647356012125</v>
      </c>
      <c r="BH110">
        <v>63.99461098012799</v>
      </c>
      <c r="BI110">
        <v>53.32884248343999</v>
      </c>
      <c r="BJ110">
        <v>47.153923880094304</v>
      </c>
    </row>
    <row r="111" spans="2:62" ht="12.75">
      <c r="B111" t="s">
        <v>6</v>
      </c>
      <c r="C111">
        <v>45.469855170090945</v>
      </c>
      <c r="D111">
        <v>107.78039744021555</v>
      </c>
      <c r="E111">
        <v>161.67059616032336</v>
      </c>
      <c r="F111">
        <v>141.4617716402829</v>
      </c>
      <c r="G111">
        <v>156.61839003031324</v>
      </c>
      <c r="H111">
        <v>217.24486359043448</v>
      </c>
      <c r="I111">
        <v>170.0909397103402</v>
      </c>
      <c r="J111">
        <v>111.1485348602223</v>
      </c>
      <c r="K111">
        <v>222.2970697204446</v>
      </c>
      <c r="L111">
        <v>158.3024587403166</v>
      </c>
      <c r="M111">
        <v>185.2475581003705</v>
      </c>
      <c r="N111">
        <v>218.92893230043785</v>
      </c>
      <c r="O111">
        <v>212.1926574604244</v>
      </c>
      <c r="P111">
        <v>109.46446615021893</v>
      </c>
      <c r="R111" t="s">
        <v>6</v>
      </c>
      <c r="S111">
        <v>27</v>
      </c>
      <c r="U111">
        <v>64</v>
      </c>
      <c r="W111">
        <v>96</v>
      </c>
      <c r="Y111">
        <v>84</v>
      </c>
      <c r="AA111">
        <v>93</v>
      </c>
      <c r="AC111">
        <v>129</v>
      </c>
      <c r="AE111">
        <v>101</v>
      </c>
      <c r="AG111">
        <v>66</v>
      </c>
      <c r="AI111">
        <v>132</v>
      </c>
      <c r="AK111">
        <v>94</v>
      </c>
      <c r="AM111">
        <v>110</v>
      </c>
      <c r="AO111">
        <v>130</v>
      </c>
      <c r="AQ111">
        <v>126</v>
      </c>
      <c r="AS111">
        <v>65</v>
      </c>
      <c r="AV111" t="s">
        <v>6</v>
      </c>
      <c r="AW111">
        <v>76.62512630515324</v>
      </c>
      <c r="AX111">
        <v>104.97361625687661</v>
      </c>
      <c r="AY111">
        <v>136.9709217469406</v>
      </c>
      <c r="AZ111">
        <v>153.2502526103065</v>
      </c>
      <c r="BA111">
        <v>171.7750084203435</v>
      </c>
      <c r="BB111">
        <v>181.318064443696</v>
      </c>
      <c r="BC111">
        <v>166.16144605366566</v>
      </c>
      <c r="BD111">
        <v>167.84551476366903</v>
      </c>
      <c r="BE111">
        <v>163.91602110699452</v>
      </c>
      <c r="BF111">
        <v>188.61569552037724</v>
      </c>
      <c r="BG111">
        <v>187.49298304704166</v>
      </c>
      <c r="BH111">
        <v>205.4563826204109</v>
      </c>
      <c r="BI111">
        <v>180.1953519703604</v>
      </c>
      <c r="BJ111">
        <v>160.82856180532167</v>
      </c>
    </row>
    <row r="112" spans="2:62" ht="12.75">
      <c r="B112" t="s">
        <v>7</v>
      </c>
      <c r="C112">
        <v>25.26103065005052</v>
      </c>
      <c r="D112">
        <v>16.84068710003368</v>
      </c>
      <c r="E112">
        <v>18.52475581003705</v>
      </c>
      <c r="F112">
        <v>18.52475581003705</v>
      </c>
      <c r="G112">
        <v>33.68137420006736</v>
      </c>
      <c r="H112">
        <v>43.78578646008757</v>
      </c>
      <c r="I112">
        <v>23.576961940047156</v>
      </c>
      <c r="J112">
        <v>45.469855170090945</v>
      </c>
      <c r="K112">
        <v>35.365442910070726</v>
      </c>
      <c r="L112">
        <v>26.945099360053888</v>
      </c>
      <c r="M112">
        <v>37.0495116200741</v>
      </c>
      <c r="N112">
        <v>45.469855170090945</v>
      </c>
      <c r="O112">
        <v>45.469855170090945</v>
      </c>
      <c r="P112">
        <v>16.84068710003368</v>
      </c>
      <c r="R112" t="s">
        <v>7</v>
      </c>
      <c r="S112">
        <v>15</v>
      </c>
      <c r="U112">
        <v>10</v>
      </c>
      <c r="W112">
        <v>11</v>
      </c>
      <c r="Y112">
        <v>11</v>
      </c>
      <c r="AA112">
        <v>20</v>
      </c>
      <c r="AC112">
        <v>26</v>
      </c>
      <c r="AE112">
        <v>14</v>
      </c>
      <c r="AG112">
        <v>27</v>
      </c>
      <c r="AI112">
        <v>21</v>
      </c>
      <c r="AK112">
        <v>16</v>
      </c>
      <c r="AM112">
        <v>22</v>
      </c>
      <c r="AO112">
        <v>27</v>
      </c>
      <c r="AQ112">
        <v>27</v>
      </c>
      <c r="AS112">
        <v>10</v>
      </c>
      <c r="AV112" t="s">
        <v>7</v>
      </c>
      <c r="AW112">
        <v>21.050858875042103</v>
      </c>
      <c r="AX112">
        <v>20.20882452004042</v>
      </c>
      <c r="AY112">
        <v>17.96339957336926</v>
      </c>
      <c r="AZ112">
        <v>23.576961940047152</v>
      </c>
      <c r="BA112">
        <v>31.997305490063994</v>
      </c>
      <c r="BB112">
        <v>33.68137420006736</v>
      </c>
      <c r="BC112">
        <v>37.61086785674189</v>
      </c>
      <c r="BD112">
        <v>34.80408667340294</v>
      </c>
      <c r="BE112">
        <v>35.92679914673852</v>
      </c>
      <c r="BF112">
        <v>33.12001796339957</v>
      </c>
      <c r="BG112">
        <v>36.48815538340631</v>
      </c>
      <c r="BH112">
        <v>42.66307398675199</v>
      </c>
      <c r="BI112">
        <v>35.926799146738524</v>
      </c>
      <c r="BJ112">
        <v>31.155271135062314</v>
      </c>
    </row>
    <row r="113" spans="2:62" ht="12.75">
      <c r="B113" t="s">
        <v>8</v>
      </c>
      <c r="C113">
        <v>20.20882452004042</v>
      </c>
      <c r="D113">
        <v>23.576961940047156</v>
      </c>
      <c r="E113">
        <v>16.84068710003368</v>
      </c>
      <c r="F113">
        <v>25.26103065005052</v>
      </c>
      <c r="G113">
        <v>37.0495116200741</v>
      </c>
      <c r="H113">
        <v>52.20613001010442</v>
      </c>
      <c r="I113">
        <v>43.78578646008757</v>
      </c>
      <c r="J113">
        <v>55.57426743011115</v>
      </c>
      <c r="K113">
        <v>65.67867969013136</v>
      </c>
      <c r="L113">
        <v>50.52206130010104</v>
      </c>
      <c r="M113">
        <v>82.51936679016504</v>
      </c>
      <c r="N113">
        <v>79.1512293701583</v>
      </c>
      <c r="O113">
        <v>74.0990232401482</v>
      </c>
      <c r="P113">
        <v>42.101717750084205</v>
      </c>
      <c r="R113" t="s">
        <v>8</v>
      </c>
      <c r="S113">
        <v>12</v>
      </c>
      <c r="U113">
        <v>14</v>
      </c>
      <c r="W113">
        <v>10</v>
      </c>
      <c r="Y113">
        <v>15</v>
      </c>
      <c r="AA113">
        <v>22</v>
      </c>
      <c r="AC113">
        <v>31</v>
      </c>
      <c r="AE113">
        <v>26</v>
      </c>
      <c r="AG113">
        <v>33</v>
      </c>
      <c r="AI113">
        <v>39</v>
      </c>
      <c r="AK113">
        <v>30</v>
      </c>
      <c r="AM113">
        <v>49</v>
      </c>
      <c r="AO113">
        <v>47</v>
      </c>
      <c r="AQ113">
        <v>44</v>
      </c>
      <c r="AS113">
        <v>25</v>
      </c>
      <c r="AV113" t="s">
        <v>8</v>
      </c>
      <c r="AW113">
        <v>21.89289323004379</v>
      </c>
      <c r="AX113">
        <v>20.20882452004042</v>
      </c>
      <c r="AY113">
        <v>21.892893230043786</v>
      </c>
      <c r="AZ113">
        <v>26.3837431233861</v>
      </c>
      <c r="BA113">
        <v>38.17222409340968</v>
      </c>
      <c r="BB113">
        <v>44.34714269675536</v>
      </c>
      <c r="BC113">
        <v>50.52206130010105</v>
      </c>
      <c r="BD113">
        <v>55.01291119344336</v>
      </c>
      <c r="BE113">
        <v>57.25833614011452</v>
      </c>
      <c r="BF113">
        <v>66.24003592679914</v>
      </c>
      <c r="BG113">
        <v>70.73088582014147</v>
      </c>
      <c r="BH113">
        <v>78.58987313349051</v>
      </c>
      <c r="BI113">
        <v>65.11732345346358</v>
      </c>
      <c r="BJ113">
        <v>58.1003704951162</v>
      </c>
    </row>
    <row r="114" spans="2:62" ht="12.75">
      <c r="B114" t="s">
        <v>9</v>
      </c>
      <c r="C114">
        <v>0</v>
      </c>
      <c r="D114">
        <v>0</v>
      </c>
      <c r="E114">
        <v>1.684068710003368</v>
      </c>
      <c r="F114">
        <v>1.684068710003368</v>
      </c>
      <c r="G114">
        <v>3.368137420006736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3.368137420006736</v>
      </c>
      <c r="R114" t="s">
        <v>9</v>
      </c>
      <c r="S114">
        <v>0</v>
      </c>
      <c r="U114">
        <v>0</v>
      </c>
      <c r="W114">
        <v>1</v>
      </c>
      <c r="Y114">
        <v>1</v>
      </c>
      <c r="AA114">
        <v>2</v>
      </c>
      <c r="AC114">
        <v>0</v>
      </c>
      <c r="AE114">
        <v>0</v>
      </c>
      <c r="AG114">
        <v>0</v>
      </c>
      <c r="AI114">
        <v>0</v>
      </c>
      <c r="AK114">
        <v>0</v>
      </c>
      <c r="AM114">
        <v>0</v>
      </c>
      <c r="AO114">
        <v>0</v>
      </c>
      <c r="AQ114">
        <v>0</v>
      </c>
      <c r="AS114">
        <v>2</v>
      </c>
      <c r="AV114" t="s">
        <v>9</v>
      </c>
      <c r="AW114">
        <v>0</v>
      </c>
      <c r="AX114">
        <v>0.5613562366677893</v>
      </c>
      <c r="AY114">
        <v>1.1227124733355787</v>
      </c>
      <c r="AZ114">
        <v>2.2454249466711573</v>
      </c>
      <c r="BA114">
        <v>1.684068710003368</v>
      </c>
      <c r="BB114">
        <v>1.1227124733355787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1.1227124733355787</v>
      </c>
      <c r="BJ114">
        <v>1.684068710003368</v>
      </c>
    </row>
    <row r="115" spans="2:62" ht="12.75">
      <c r="B115" t="s">
        <v>10</v>
      </c>
      <c r="C115">
        <f aca="true" t="shared" si="8" ref="C115:P115">SUM(C109:C114)</f>
        <v>186.93162681037387</v>
      </c>
      <c r="D115">
        <f t="shared" si="8"/>
        <v>308.18457393061635</v>
      </c>
      <c r="E115">
        <f t="shared" si="8"/>
        <v>363.7588413607275</v>
      </c>
      <c r="F115">
        <f t="shared" si="8"/>
        <v>378.91545975075786</v>
      </c>
      <c r="G115">
        <f t="shared" si="8"/>
        <v>427.75345234085546</v>
      </c>
      <c r="H115">
        <f t="shared" si="8"/>
        <v>532.1657123610644</v>
      </c>
      <c r="I115">
        <f t="shared" si="8"/>
        <v>478.2755136409566</v>
      </c>
      <c r="J115">
        <f t="shared" si="8"/>
        <v>365.44291007073093</v>
      </c>
      <c r="K115">
        <f t="shared" si="8"/>
        <v>545.6382620410913</v>
      </c>
      <c r="L115">
        <f t="shared" si="8"/>
        <v>422.70124621084534</v>
      </c>
      <c r="M115">
        <f t="shared" si="8"/>
        <v>535.5338497810711</v>
      </c>
      <c r="N115">
        <f t="shared" si="8"/>
        <v>577.6355675311553</v>
      </c>
      <c r="O115">
        <f t="shared" si="8"/>
        <v>557.4267430111149</v>
      </c>
      <c r="P115">
        <f t="shared" si="8"/>
        <v>281.2394745705625</v>
      </c>
      <c r="R115" t="s">
        <v>10</v>
      </c>
      <c r="S115">
        <v>111</v>
      </c>
      <c r="AV115" t="s">
        <v>10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</row>
    <row r="116" spans="49:62" ht="12.75"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</row>
    <row r="117" spans="2:62" ht="12.75">
      <c r="B117" t="s">
        <v>35</v>
      </c>
      <c r="R117" t="s">
        <v>24</v>
      </c>
      <c r="S117" t="s">
        <v>22</v>
      </c>
      <c r="W117">
        <v>49834</v>
      </c>
      <c r="AV117" t="s">
        <v>35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</row>
    <row r="118" spans="49:62" ht="12.75"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</row>
    <row r="119" spans="2:62" ht="12.75">
      <c r="B119" t="s">
        <v>0</v>
      </c>
      <c r="R119" t="s">
        <v>0</v>
      </c>
      <c r="AV119" t="s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</row>
    <row r="120" spans="2:62" ht="12.75">
      <c r="B120" t="s">
        <v>1</v>
      </c>
      <c r="R120" t="s">
        <v>1</v>
      </c>
      <c r="S120" t="s">
        <v>2</v>
      </c>
      <c r="AV120" t="s">
        <v>1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</row>
    <row r="121" spans="3:62" ht="12.75">
      <c r="C121">
        <v>1990</v>
      </c>
      <c r="D121">
        <v>1991</v>
      </c>
      <c r="E121">
        <v>1992</v>
      </c>
      <c r="F121">
        <v>1993</v>
      </c>
      <c r="G121">
        <v>1994</v>
      </c>
      <c r="H121">
        <v>1995</v>
      </c>
      <c r="I121">
        <v>1996</v>
      </c>
      <c r="J121">
        <v>1997</v>
      </c>
      <c r="K121">
        <v>1998</v>
      </c>
      <c r="L121">
        <v>1999</v>
      </c>
      <c r="M121">
        <v>2000</v>
      </c>
      <c r="N121">
        <v>2001</v>
      </c>
      <c r="O121">
        <v>2002</v>
      </c>
      <c r="P121">
        <v>2003</v>
      </c>
      <c r="R121" t="s">
        <v>3</v>
      </c>
      <c r="S121">
        <v>1990</v>
      </c>
      <c r="U121">
        <v>1991</v>
      </c>
      <c r="W121">
        <v>1992</v>
      </c>
      <c r="Y121">
        <v>1993</v>
      </c>
      <c r="AA121">
        <v>1994</v>
      </c>
      <c r="AC121">
        <v>1995</v>
      </c>
      <c r="AE121">
        <v>1996</v>
      </c>
      <c r="AG121">
        <v>1997</v>
      </c>
      <c r="AI121">
        <v>1998</v>
      </c>
      <c r="AK121">
        <v>1999</v>
      </c>
      <c r="AM121">
        <v>2000</v>
      </c>
      <c r="AO121">
        <v>2001</v>
      </c>
      <c r="AQ121">
        <v>2002</v>
      </c>
      <c r="AS121">
        <v>2003</v>
      </c>
      <c r="AW121">
        <v>1990</v>
      </c>
      <c r="AX121">
        <v>1991</v>
      </c>
      <c r="AY121">
        <v>1992</v>
      </c>
      <c r="AZ121">
        <v>1993</v>
      </c>
      <c r="BA121">
        <v>1994</v>
      </c>
      <c r="BB121">
        <v>1995</v>
      </c>
      <c r="BC121">
        <v>1996</v>
      </c>
      <c r="BD121">
        <v>1997</v>
      </c>
      <c r="BE121">
        <v>1998</v>
      </c>
      <c r="BF121">
        <v>1999</v>
      </c>
      <c r="BG121">
        <v>2000</v>
      </c>
      <c r="BH121">
        <v>2001</v>
      </c>
      <c r="BI121">
        <v>2002</v>
      </c>
      <c r="BJ121">
        <v>2003</v>
      </c>
    </row>
    <row r="122" spans="2:62" ht="12.75">
      <c r="B122" t="s">
        <v>4</v>
      </c>
      <c r="C122">
        <v>2.0066621182325317</v>
      </c>
      <c r="D122">
        <v>2.0066621182325317</v>
      </c>
      <c r="E122">
        <v>4.013324236465063</v>
      </c>
      <c r="F122">
        <v>2.0066621182325317</v>
      </c>
      <c r="G122">
        <v>0</v>
      </c>
      <c r="H122">
        <v>6.019986354697596</v>
      </c>
      <c r="I122">
        <v>8.026648472930127</v>
      </c>
      <c r="J122">
        <v>12.039972709395192</v>
      </c>
      <c r="K122">
        <v>10.03331059116266</v>
      </c>
      <c r="L122">
        <v>2.0066621182325317</v>
      </c>
      <c r="M122">
        <v>12.039972709395192</v>
      </c>
      <c r="N122">
        <v>4.013324236465063</v>
      </c>
      <c r="O122">
        <v>8.026648472930127</v>
      </c>
      <c r="P122">
        <v>4.013324236465063</v>
      </c>
      <c r="R122" t="s">
        <v>4</v>
      </c>
      <c r="S122">
        <v>1</v>
      </c>
      <c r="U122">
        <v>1</v>
      </c>
      <c r="W122">
        <v>2</v>
      </c>
      <c r="Y122">
        <v>1</v>
      </c>
      <c r="AA122">
        <v>0</v>
      </c>
      <c r="AC122">
        <v>3</v>
      </c>
      <c r="AE122">
        <v>4</v>
      </c>
      <c r="AG122">
        <v>6</v>
      </c>
      <c r="AI122">
        <v>5</v>
      </c>
      <c r="AK122">
        <v>1</v>
      </c>
      <c r="AM122">
        <v>6</v>
      </c>
      <c r="AO122">
        <v>2</v>
      </c>
      <c r="AQ122">
        <v>4</v>
      </c>
      <c r="AS122">
        <v>2</v>
      </c>
      <c r="AV122" t="s">
        <v>4</v>
      </c>
      <c r="AW122">
        <v>2.0066621182325317</v>
      </c>
      <c r="AX122">
        <v>2.675549490976709</v>
      </c>
      <c r="AY122">
        <v>2.675549490976709</v>
      </c>
      <c r="AZ122">
        <v>2.0066621182325317</v>
      </c>
      <c r="BA122">
        <v>2.675549490976709</v>
      </c>
      <c r="BB122">
        <v>4.682211609209241</v>
      </c>
      <c r="BC122">
        <v>8.695535845674305</v>
      </c>
      <c r="BD122">
        <v>10.03331059116266</v>
      </c>
      <c r="BE122">
        <v>8.026648472930129</v>
      </c>
      <c r="BF122">
        <v>8.026648472930129</v>
      </c>
      <c r="BG122">
        <v>6.019986354697596</v>
      </c>
      <c r="BH122">
        <v>8.026648472930127</v>
      </c>
      <c r="BI122">
        <v>5.351098981953418</v>
      </c>
      <c r="BJ122">
        <v>6.019986354697595</v>
      </c>
    </row>
    <row r="123" spans="2:62" ht="12.75">
      <c r="B123" t="s">
        <v>5</v>
      </c>
      <c r="C123">
        <v>0</v>
      </c>
      <c r="D123">
        <v>0</v>
      </c>
      <c r="E123">
        <v>2.0066621182325317</v>
      </c>
      <c r="F123">
        <v>0</v>
      </c>
      <c r="G123">
        <v>0</v>
      </c>
      <c r="H123">
        <v>2.0066621182325317</v>
      </c>
      <c r="I123">
        <v>6.019986354697596</v>
      </c>
      <c r="J123">
        <v>8.026648472930127</v>
      </c>
      <c r="K123">
        <v>4.013324236465063</v>
      </c>
      <c r="L123">
        <v>0</v>
      </c>
      <c r="M123">
        <v>6.019986354697596</v>
      </c>
      <c r="N123">
        <v>2.0066621182325317</v>
      </c>
      <c r="O123">
        <v>2.0066621182325317</v>
      </c>
      <c r="P123">
        <v>2.0066621182325317</v>
      </c>
      <c r="R123" t="s">
        <v>5</v>
      </c>
      <c r="S123">
        <v>0</v>
      </c>
      <c r="U123">
        <v>0</v>
      </c>
      <c r="W123">
        <v>1</v>
      </c>
      <c r="Y123">
        <v>0</v>
      </c>
      <c r="AA123">
        <v>0</v>
      </c>
      <c r="AC123">
        <v>1</v>
      </c>
      <c r="AE123">
        <v>3</v>
      </c>
      <c r="AG123">
        <v>4</v>
      </c>
      <c r="AI123">
        <v>2</v>
      </c>
      <c r="AK123">
        <v>0</v>
      </c>
      <c r="AM123">
        <v>3</v>
      </c>
      <c r="AO123">
        <v>1</v>
      </c>
      <c r="AQ123">
        <v>1</v>
      </c>
      <c r="AS123">
        <v>1</v>
      </c>
      <c r="AV123" t="s">
        <v>5</v>
      </c>
      <c r="AW123">
        <v>0</v>
      </c>
      <c r="AX123">
        <v>0.6688873727441772</v>
      </c>
      <c r="AY123">
        <v>0.6688873727441772</v>
      </c>
      <c r="AZ123">
        <v>0.6688873727441772</v>
      </c>
      <c r="BA123">
        <v>0.6688873727441772</v>
      </c>
      <c r="BB123">
        <v>2.675549490976709</v>
      </c>
      <c r="BC123">
        <v>5.351098981953418</v>
      </c>
      <c r="BD123">
        <v>6.019986354697596</v>
      </c>
      <c r="BE123">
        <v>4.013324236465063</v>
      </c>
      <c r="BF123">
        <v>3.3444368637208868</v>
      </c>
      <c r="BG123">
        <v>2.675549490976709</v>
      </c>
      <c r="BH123">
        <v>3.3444368637208863</v>
      </c>
      <c r="BI123">
        <v>2.0066621182325317</v>
      </c>
      <c r="BJ123">
        <v>2.0066621182325317</v>
      </c>
    </row>
    <row r="124" spans="2:62" ht="12.75">
      <c r="B124" t="s">
        <v>6</v>
      </c>
      <c r="C124">
        <v>10.03331059116266</v>
      </c>
      <c r="D124">
        <v>4.013324236465063</v>
      </c>
      <c r="E124">
        <v>18.059959064092787</v>
      </c>
      <c r="F124">
        <v>14.046634827627724</v>
      </c>
      <c r="G124">
        <v>22.07328330055785</v>
      </c>
      <c r="H124">
        <v>16.053296945860254</v>
      </c>
      <c r="I124">
        <v>26.086607537022918</v>
      </c>
      <c r="J124">
        <v>14.046634827627724</v>
      </c>
      <c r="K124">
        <v>6.019986354697596</v>
      </c>
      <c r="L124">
        <v>20.06662118232532</v>
      </c>
      <c r="M124">
        <v>18.059959064092787</v>
      </c>
      <c r="N124">
        <v>12.039972709395192</v>
      </c>
      <c r="O124">
        <v>20.06662118232532</v>
      </c>
      <c r="P124">
        <v>12.039972709395192</v>
      </c>
      <c r="R124" t="s">
        <v>6</v>
      </c>
      <c r="S124">
        <v>5</v>
      </c>
      <c r="U124">
        <v>2</v>
      </c>
      <c r="W124">
        <v>9</v>
      </c>
      <c r="Y124">
        <v>7</v>
      </c>
      <c r="AA124">
        <v>11</v>
      </c>
      <c r="AC124">
        <v>8</v>
      </c>
      <c r="AE124">
        <v>13</v>
      </c>
      <c r="AG124">
        <v>7</v>
      </c>
      <c r="AI124">
        <v>3</v>
      </c>
      <c r="AK124">
        <v>10</v>
      </c>
      <c r="AM124">
        <v>9</v>
      </c>
      <c r="AO124">
        <v>6</v>
      </c>
      <c r="AQ124">
        <v>10</v>
      </c>
      <c r="AS124">
        <v>6</v>
      </c>
      <c r="AV124" t="s">
        <v>6</v>
      </c>
      <c r="AW124">
        <v>7.023317413813862</v>
      </c>
      <c r="AX124">
        <v>10.702197963906835</v>
      </c>
      <c r="AY124">
        <v>12.039972709395192</v>
      </c>
      <c r="AZ124">
        <v>18.059959064092784</v>
      </c>
      <c r="BA124">
        <v>17.39107169134861</v>
      </c>
      <c r="BB124">
        <v>21.40439592781367</v>
      </c>
      <c r="BC124">
        <v>18.728846436836964</v>
      </c>
      <c r="BD124">
        <v>15.384409573116079</v>
      </c>
      <c r="BE124">
        <v>13.377747454883547</v>
      </c>
      <c r="BF124">
        <v>14.715522200371902</v>
      </c>
      <c r="BG124">
        <v>16.722184318604434</v>
      </c>
      <c r="BH124">
        <v>16.722184318604434</v>
      </c>
      <c r="BI124">
        <v>14.715522200371902</v>
      </c>
      <c r="BJ124">
        <v>16.053296945860257</v>
      </c>
    </row>
    <row r="125" spans="2:62" ht="12.75">
      <c r="B125" t="s">
        <v>7</v>
      </c>
      <c r="C125">
        <v>2.0066621182325317</v>
      </c>
      <c r="D125">
        <v>6.019986354697596</v>
      </c>
      <c r="E125">
        <v>4.013324236465063</v>
      </c>
      <c r="F125">
        <v>6.019986354697596</v>
      </c>
      <c r="G125">
        <v>0</v>
      </c>
      <c r="H125">
        <v>4.013324236465063</v>
      </c>
      <c r="I125">
        <v>12.039972709395192</v>
      </c>
      <c r="J125">
        <v>4.013324236465063</v>
      </c>
      <c r="K125">
        <v>8.026648472930127</v>
      </c>
      <c r="L125">
        <v>2.0066621182325317</v>
      </c>
      <c r="M125">
        <v>10.03331059116266</v>
      </c>
      <c r="N125">
        <v>10.03331059116266</v>
      </c>
      <c r="O125">
        <v>2.0066621182325317</v>
      </c>
      <c r="P125">
        <v>6.019986354697596</v>
      </c>
      <c r="R125" t="s">
        <v>7</v>
      </c>
      <c r="S125">
        <v>1</v>
      </c>
      <c r="U125">
        <v>3</v>
      </c>
      <c r="W125">
        <v>2</v>
      </c>
      <c r="Y125">
        <v>3</v>
      </c>
      <c r="AA125">
        <v>0</v>
      </c>
      <c r="AC125">
        <v>2</v>
      </c>
      <c r="AE125">
        <v>6</v>
      </c>
      <c r="AG125">
        <v>2</v>
      </c>
      <c r="AI125">
        <v>4</v>
      </c>
      <c r="AK125">
        <v>1</v>
      </c>
      <c r="AM125">
        <v>5</v>
      </c>
      <c r="AO125">
        <v>5</v>
      </c>
      <c r="AQ125">
        <v>1</v>
      </c>
      <c r="AS125">
        <v>3</v>
      </c>
      <c r="AV125" t="s">
        <v>7</v>
      </c>
      <c r="AW125">
        <v>4.013324236465063</v>
      </c>
      <c r="AX125">
        <v>4.013324236465063</v>
      </c>
      <c r="AY125">
        <v>5.351098981953419</v>
      </c>
      <c r="AZ125">
        <v>3.3444368637208868</v>
      </c>
      <c r="BA125">
        <v>3.3444368637208868</v>
      </c>
      <c r="BB125">
        <v>5.351098981953418</v>
      </c>
      <c r="BC125">
        <v>6.688873727441773</v>
      </c>
      <c r="BD125">
        <v>8.026648472930127</v>
      </c>
      <c r="BE125">
        <v>4.682211609209241</v>
      </c>
      <c r="BF125">
        <v>6.6888737274417736</v>
      </c>
      <c r="BG125">
        <v>7.357761100185951</v>
      </c>
      <c r="BH125">
        <v>7.357761100185951</v>
      </c>
      <c r="BI125">
        <v>6.019986354697596</v>
      </c>
      <c r="BJ125">
        <v>4.013324236465063</v>
      </c>
    </row>
    <row r="126" spans="2:62" ht="12.75">
      <c r="B126" t="s">
        <v>8</v>
      </c>
      <c r="C126">
        <v>0</v>
      </c>
      <c r="D126">
        <v>2.0066621182325317</v>
      </c>
      <c r="E126">
        <v>2.0066621182325317</v>
      </c>
      <c r="F126">
        <v>0</v>
      </c>
      <c r="G126">
        <v>10.03331059116266</v>
      </c>
      <c r="H126">
        <v>4.013324236465063</v>
      </c>
      <c r="I126">
        <v>4.013324236465063</v>
      </c>
      <c r="J126">
        <v>0</v>
      </c>
      <c r="K126">
        <v>2.0066621182325317</v>
      </c>
      <c r="L126">
        <v>4.013324236465063</v>
      </c>
      <c r="M126">
        <v>8.026648472930127</v>
      </c>
      <c r="N126">
        <v>2.0066621182325317</v>
      </c>
      <c r="O126">
        <v>12.039972709395192</v>
      </c>
      <c r="P126">
        <v>0</v>
      </c>
      <c r="R126" t="s">
        <v>8</v>
      </c>
      <c r="S126">
        <v>0</v>
      </c>
      <c r="U126">
        <v>1</v>
      </c>
      <c r="W126">
        <v>1</v>
      </c>
      <c r="Y126">
        <v>0</v>
      </c>
      <c r="AA126">
        <v>5</v>
      </c>
      <c r="AC126">
        <v>2</v>
      </c>
      <c r="AE126">
        <v>2</v>
      </c>
      <c r="AG126">
        <v>0</v>
      </c>
      <c r="AI126">
        <v>1</v>
      </c>
      <c r="AK126">
        <v>2</v>
      </c>
      <c r="AM126">
        <v>4</v>
      </c>
      <c r="AO126">
        <v>1</v>
      </c>
      <c r="AQ126">
        <v>6</v>
      </c>
      <c r="AS126">
        <v>0</v>
      </c>
      <c r="AV126" t="s">
        <v>8</v>
      </c>
      <c r="AW126">
        <v>1.0033310591162659</v>
      </c>
      <c r="AX126">
        <v>1.3377747454883544</v>
      </c>
      <c r="AY126">
        <v>1.3377747454883544</v>
      </c>
      <c r="AZ126">
        <v>4.013324236465064</v>
      </c>
      <c r="BA126">
        <v>4.682211609209241</v>
      </c>
      <c r="BB126">
        <v>6.019986354697596</v>
      </c>
      <c r="BC126">
        <v>2.675549490976709</v>
      </c>
      <c r="BD126">
        <v>2.0066621182325317</v>
      </c>
      <c r="BE126">
        <v>2.0066621182325317</v>
      </c>
      <c r="BF126">
        <v>4.682211609209241</v>
      </c>
      <c r="BG126">
        <v>4.682211609209241</v>
      </c>
      <c r="BH126">
        <v>7.35776110018595</v>
      </c>
      <c r="BI126">
        <v>4.682211609209241</v>
      </c>
      <c r="BJ126">
        <v>6.019986354697596</v>
      </c>
    </row>
    <row r="127" spans="2:62" ht="12.75">
      <c r="B127" t="s">
        <v>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R127" t="s">
        <v>9</v>
      </c>
      <c r="S127">
        <v>0</v>
      </c>
      <c r="U127">
        <v>0</v>
      </c>
      <c r="W127">
        <v>0</v>
      </c>
      <c r="Y127">
        <v>0</v>
      </c>
      <c r="AA127">
        <v>0</v>
      </c>
      <c r="AC127">
        <v>0</v>
      </c>
      <c r="AE127">
        <v>0</v>
      </c>
      <c r="AG127">
        <v>0</v>
      </c>
      <c r="AI127">
        <v>0</v>
      </c>
      <c r="AK127">
        <v>0</v>
      </c>
      <c r="AM127">
        <v>0</v>
      </c>
      <c r="AO127">
        <v>0</v>
      </c>
      <c r="AQ127">
        <v>0</v>
      </c>
      <c r="AS127">
        <v>0</v>
      </c>
      <c r="AV127" t="s">
        <v>9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</row>
    <row r="128" spans="2:16" ht="12.75">
      <c r="B128" t="s">
        <v>10</v>
      </c>
      <c r="C128">
        <f aca="true" t="shared" si="9" ref="C128:P128">SUM(C122:C127)</f>
        <v>14.046634827627724</v>
      </c>
      <c r="D128">
        <f t="shared" si="9"/>
        <v>14.046634827627722</v>
      </c>
      <c r="E128">
        <f t="shared" si="9"/>
        <v>30.099931773487974</v>
      </c>
      <c r="F128">
        <f t="shared" si="9"/>
        <v>22.07328330055785</v>
      </c>
      <c r="G128">
        <f t="shared" si="9"/>
        <v>32.10659389172051</v>
      </c>
      <c r="H128">
        <f t="shared" si="9"/>
        <v>32.10659389172051</v>
      </c>
      <c r="I128">
        <f t="shared" si="9"/>
        <v>56.186539310510895</v>
      </c>
      <c r="J128">
        <f t="shared" si="9"/>
        <v>38.126580246418115</v>
      </c>
      <c r="K128">
        <f t="shared" si="9"/>
        <v>30.09993177348798</v>
      </c>
      <c r="L128">
        <f t="shared" si="9"/>
        <v>28.09326965525545</v>
      </c>
      <c r="M128">
        <f t="shared" si="9"/>
        <v>54.17987719227836</v>
      </c>
      <c r="N128">
        <f t="shared" si="9"/>
        <v>30.09993177348798</v>
      </c>
      <c r="O128">
        <f t="shared" si="9"/>
        <v>44.14656660111571</v>
      </c>
      <c r="P128">
        <f t="shared" si="9"/>
        <v>24.079945418790384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dvader</dc:creator>
  <cp:keywords/>
  <dc:description/>
  <cp:lastModifiedBy>Pamela E. Oliver</cp:lastModifiedBy>
  <cp:lastPrinted>2005-04-09T23:48:09Z</cp:lastPrinted>
  <dcterms:created xsi:type="dcterms:W3CDTF">2005-03-26T14:25:36Z</dcterms:created>
  <dcterms:modified xsi:type="dcterms:W3CDTF">2005-04-09T23:51:32Z</dcterms:modified>
  <cp:category/>
  <cp:version/>
  <cp:contentType/>
  <cp:contentStatus/>
</cp:coreProperties>
</file>