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drawings/drawing33.xml" ContentType="application/vnd.openxmlformats-officedocument.drawing+xml"/>
  <Override PartName="/xl/worksheets/sheet12.xml" ContentType="application/vnd.openxmlformats-officedocument.spreadsheetml.worksheet+xml"/>
  <Override PartName="/xl/drawings/drawing36.xml" ContentType="application/vnd.openxmlformats-officedocument.drawing+xml"/>
  <Override PartName="/xl/worksheets/sheet13.xml" ContentType="application/vnd.openxmlformats-officedocument.spreadsheetml.worksheet+xml"/>
  <Override PartName="/xl/drawings/drawing39.xml" ContentType="application/vnd.openxmlformats-officedocument.drawing+xml"/>
  <Override PartName="/xl/worksheets/sheet14.xml" ContentType="application/vnd.openxmlformats-officedocument.spreadsheetml.worksheet+xml"/>
  <Override PartName="/xl/drawings/drawing42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8.xml" ContentType="application/vnd.openxmlformats-officedocument.drawing+xml"/>
  <Override PartName="/xl/worksheets/sheet17.xml" ContentType="application/vnd.openxmlformats-officedocument.spreadsheetml.worksheet+xml"/>
  <Override PartName="/xl/drawings/drawing51.xml" ContentType="application/vnd.openxmlformats-officedocument.drawing+xml"/>
  <Override PartName="/xl/worksheets/sheet18.xml" ContentType="application/vnd.openxmlformats-officedocument.spreadsheetml.worksheet+xml"/>
  <Override PartName="/xl/drawings/drawing54.xml" ContentType="application/vnd.openxmlformats-officedocument.drawing+xml"/>
  <Override PartName="/xl/worksheets/sheet19.xml" ContentType="application/vnd.openxmlformats-officedocument.spreadsheetml.worksheet+xml"/>
  <Override PartName="/xl/drawings/drawing57.xml" ContentType="application/vnd.openxmlformats-officedocument.drawing+xml"/>
  <Override PartName="/xl/worksheets/sheet20.xml" ContentType="application/vnd.openxmlformats-officedocument.spreadsheetml.worksheet+xml"/>
  <Override PartName="/xl/drawings/drawing60.xml" ContentType="application/vnd.openxmlformats-officedocument.drawing+xml"/>
  <Override PartName="/xl/worksheets/sheet21.xml" ContentType="application/vnd.openxmlformats-officedocument.spreadsheetml.worksheet+xml"/>
  <Override PartName="/xl/drawings/drawing63.xml" ContentType="application/vnd.openxmlformats-officedocument.drawing+xml"/>
  <Override PartName="/xl/worksheets/sheet22.xml" ContentType="application/vnd.openxmlformats-officedocument.spreadsheetml.worksheet+xml"/>
  <Override PartName="/xl/drawings/drawing66.xml" ContentType="application/vnd.openxmlformats-officedocument.drawing+xml"/>
  <Override PartName="/xl/worksheets/sheet23.xml" ContentType="application/vnd.openxmlformats-officedocument.spreadsheetml.worksheet+xml"/>
  <Override PartName="/xl/drawings/drawing69.xml" ContentType="application/vnd.openxmlformats-officedocument.drawing+xml"/>
  <Override PartName="/xl/worksheets/sheet24.xml" ContentType="application/vnd.openxmlformats-officedocument.spreadsheetml.worksheet+xml"/>
  <Override PartName="/xl/drawings/drawing72.xml" ContentType="application/vnd.openxmlformats-officedocument.drawing+xml"/>
  <Override PartName="/xl/worksheets/sheet25.xml" ContentType="application/vnd.openxmlformats-officedocument.spreadsheetml.worksheet+xml"/>
  <Override PartName="/xl/drawings/drawing75.xml" ContentType="application/vnd.openxmlformats-officedocument.drawing+xml"/>
  <Override PartName="/xl/worksheets/sheet26.xml" ContentType="application/vnd.openxmlformats-officedocument.spreadsheetml.worksheet+xml"/>
  <Override PartName="/xl/drawings/drawing78.xml" ContentType="application/vnd.openxmlformats-officedocument.drawing+xml"/>
  <Override PartName="/xl/worksheets/sheet27.xml" ContentType="application/vnd.openxmlformats-officedocument.spreadsheetml.worksheet+xml"/>
  <Override PartName="/xl/drawings/drawing81.xml" ContentType="application/vnd.openxmlformats-officedocument.drawing+xml"/>
  <Override PartName="/xl/worksheets/sheet28.xml" ContentType="application/vnd.openxmlformats-officedocument.spreadsheetml.worksheet+xml"/>
  <Override PartName="/xl/drawings/drawing84.xml" ContentType="application/vnd.openxmlformats-officedocument.drawing+xml"/>
  <Override PartName="/xl/worksheets/sheet29.xml" ContentType="application/vnd.openxmlformats-officedocument.spreadsheetml.worksheet+xml"/>
  <Override PartName="/xl/drawings/drawing87.xml" ContentType="application/vnd.openxmlformats-officedocument.drawing+xml"/>
  <Override PartName="/xl/worksheets/sheet30.xml" ContentType="application/vnd.openxmlformats-officedocument.spreadsheetml.worksheet+xml"/>
  <Override PartName="/xl/drawings/drawing90.xml" ContentType="application/vnd.openxmlformats-officedocument.drawing+xml"/>
  <Override PartName="/xl/worksheets/sheet31.xml" ContentType="application/vnd.openxmlformats-officedocument.spreadsheetml.worksheet+xml"/>
  <Override PartName="/xl/drawings/drawing93.xml" ContentType="application/vnd.openxmlformats-officedocument.drawing+xml"/>
  <Override PartName="/xl/worksheets/sheet32.xml" ContentType="application/vnd.openxmlformats-officedocument.spreadsheetml.worksheet+xml"/>
  <Override PartName="/xl/drawings/drawing96.xml" ContentType="application/vnd.openxmlformats-officedocument.drawing+xml"/>
  <Override PartName="/xl/worksheets/sheet33.xml" ContentType="application/vnd.openxmlformats-officedocument.spreadsheetml.worksheet+xml"/>
  <Override PartName="/xl/drawings/drawing99.xml" ContentType="application/vnd.openxmlformats-officedocument.drawing+xml"/>
  <Override PartName="/xl/worksheets/sheet34.xml" ContentType="application/vnd.openxmlformats-officedocument.spreadsheetml.worksheet+xml"/>
  <Override PartName="/xl/drawings/drawing102.xml" ContentType="application/vnd.openxmlformats-officedocument.drawing+xml"/>
  <Override PartName="/xl/worksheets/sheet35.xml" ContentType="application/vnd.openxmlformats-officedocument.spreadsheetml.worksheet+xml"/>
  <Override PartName="/xl/drawings/drawing105.xml" ContentType="application/vnd.openxmlformats-officedocument.drawing+xml"/>
  <Override PartName="/xl/worksheets/sheet36.xml" ContentType="application/vnd.openxmlformats-officedocument.spreadsheetml.worksheet+xml"/>
  <Override PartName="/xl/drawings/drawing108.xml" ContentType="application/vnd.openxmlformats-officedocument.drawing+xml"/>
  <Override PartName="/xl/worksheets/sheet37.xml" ContentType="application/vnd.openxmlformats-officedocument.spreadsheetml.worksheet+xml"/>
  <Override PartName="/xl/drawings/drawing111.xml" ContentType="application/vnd.openxmlformats-officedocument.drawing+xml"/>
  <Override PartName="/xl/worksheets/sheet38.xml" ContentType="application/vnd.openxmlformats-officedocument.spreadsheetml.worksheet+xml"/>
  <Override PartName="/xl/drawings/drawing114.xml" ContentType="application/vnd.openxmlformats-officedocument.drawing+xml"/>
  <Override PartName="/xl/worksheets/sheet39.xml" ContentType="application/vnd.openxmlformats-officedocument.spreadsheetml.worksheet+xml"/>
  <Override PartName="/xl/drawings/drawing117.xml" ContentType="application/vnd.openxmlformats-officedocument.drawing+xml"/>
  <Override PartName="/xl/worksheets/sheet40.xml" ContentType="application/vnd.openxmlformats-officedocument.spreadsheetml.worksheet+xml"/>
  <Override PartName="/xl/drawings/drawing120.xml" ContentType="application/vnd.openxmlformats-officedocument.drawing+xml"/>
  <Override PartName="/xl/worksheets/sheet41.xml" ContentType="application/vnd.openxmlformats-officedocument.spreadsheetml.worksheet+xml"/>
  <Override PartName="/xl/drawings/drawing123.xml" ContentType="application/vnd.openxmlformats-officedocument.drawing+xml"/>
  <Override PartName="/xl/worksheets/sheet42.xml" ContentType="application/vnd.openxmlformats-officedocument.spreadsheetml.worksheet+xml"/>
  <Override PartName="/xl/drawings/drawing126.xml" ContentType="application/vnd.openxmlformats-officedocument.drawing+xml"/>
  <Override PartName="/xl/worksheets/sheet43.xml" ContentType="application/vnd.openxmlformats-officedocument.spreadsheetml.worksheet+xml"/>
  <Override PartName="/xl/drawings/drawing129.xml" ContentType="application/vnd.openxmlformats-officedocument.drawing+xml"/>
  <Override PartName="/xl/worksheets/sheet44.xml" ContentType="application/vnd.openxmlformats-officedocument.spreadsheetml.worksheet+xml"/>
  <Override PartName="/xl/drawings/drawing132.xml" ContentType="application/vnd.openxmlformats-officedocument.drawing+xml"/>
  <Override PartName="/xl/worksheets/sheet45.xml" ContentType="application/vnd.openxmlformats-officedocument.spreadsheetml.worksheet+xml"/>
  <Override PartName="/xl/drawings/drawing1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6.xml" ContentType="application/vnd.openxmlformats-officedocument.drawingml.chartshapes+xml"/>
  <Override PartName="/xl/drawings/drawing77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  <Override PartName="/xl/drawings/drawing124.xml" ContentType="application/vnd.openxmlformats-officedocument.drawingml.chartshapes+xml"/>
  <Override PartName="/xl/drawings/drawing125.xml" ContentType="application/vnd.openxmlformats-officedocument.drawingml.chartshapes+xml"/>
  <Override PartName="/xl/drawings/drawing127.xml" ContentType="application/vnd.openxmlformats-officedocument.drawingml.chartshapes+xml"/>
  <Override PartName="/xl/drawings/drawing128.xml" ContentType="application/vnd.openxmlformats-officedocument.drawingml.chartshapes+xml"/>
  <Override PartName="/xl/drawings/drawing130.xml" ContentType="application/vnd.openxmlformats-officedocument.drawingml.chartshapes+xml"/>
  <Override PartName="/xl/drawings/drawing131.xml" ContentType="application/vnd.openxmlformats-officedocument.drawingml.chartshapes+xml"/>
  <Override PartName="/xl/drawings/drawing133.xml" ContentType="application/vnd.openxmlformats-officedocument.drawingml.chartshapes+xml"/>
  <Override PartName="/xl/drawings/drawing13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9660" activeTab="8"/>
  </bookViews>
  <sheets>
    <sheet name="CJ" sheetId="1" r:id="rId1"/>
    <sheet name="FJ" sheetId="2" r:id="rId2"/>
    <sheet name="IJ" sheetId="3" r:id="rId3"/>
    <sheet name="NJ" sheetId="4" r:id="rId4"/>
    <sheet name="RJ" sheetId="5" r:id="rId5"/>
    <sheet name="BJ" sheetId="6" r:id="rId6"/>
    <sheet name="SJ" sheetId="7" r:id="rId7"/>
    <sheet name="EJ" sheetId="8" r:id="rId8"/>
    <sheet name="DJ" sheetId="9" r:id="rId9"/>
    <sheet name="CI" sheetId="10" r:id="rId10"/>
    <sheet name="FI" sheetId="11" r:id="rId11"/>
    <sheet name="NI" sheetId="12" r:id="rId12"/>
    <sheet name="RI" sheetId="13" r:id="rId13"/>
    <sheet name="BI" sheetId="14" r:id="rId14"/>
    <sheet name="SI" sheetId="15" r:id="rId15"/>
    <sheet name="EI" sheetId="16" r:id="rId16"/>
    <sheet name="DI" sheetId="17" r:id="rId17"/>
    <sheet name="CF" sheetId="18" r:id="rId18"/>
    <sheet name="NF" sheetId="19" r:id="rId19"/>
    <sheet name="RF" sheetId="20" r:id="rId20"/>
    <sheet name="BF" sheetId="21" r:id="rId21"/>
    <sheet name="SF" sheetId="22" r:id="rId22"/>
    <sheet name="EF" sheetId="23" r:id="rId23"/>
    <sheet name="DF" sheetId="24" r:id="rId24"/>
    <sheet name="NC" sheetId="25" r:id="rId25"/>
    <sheet name="RC" sheetId="26" r:id="rId26"/>
    <sheet name="BC" sheetId="27" r:id="rId27"/>
    <sheet name="SC" sheetId="28" r:id="rId28"/>
    <sheet name="EC" sheetId="29" r:id="rId29"/>
    <sheet name="DC" sheetId="30" r:id="rId30"/>
    <sheet name="RN" sheetId="31" r:id="rId31"/>
    <sheet name="BN" sheetId="32" r:id="rId32"/>
    <sheet name="SN" sheetId="33" r:id="rId33"/>
    <sheet name="EN" sheetId="34" r:id="rId34"/>
    <sheet name="DN" sheetId="35" r:id="rId35"/>
    <sheet name="BR" sheetId="36" r:id="rId36"/>
    <sheet name="SR" sheetId="37" r:id="rId37"/>
    <sheet name="ER" sheetId="38" r:id="rId38"/>
    <sheet name="DR" sheetId="39" r:id="rId39"/>
    <sheet name="SB" sheetId="40" r:id="rId40"/>
    <sheet name="EB" sheetId="41" r:id="rId41"/>
    <sheet name="DB" sheetId="42" r:id="rId42"/>
    <sheet name="ES" sheetId="43" r:id="rId43"/>
    <sheet name="DS" sheetId="44" r:id="rId44"/>
    <sheet name="DE" sheetId="45" r:id="rId45"/>
  </sheets>
  <definedNames/>
  <calcPr fullCalcOnLoad="1"/>
</workbook>
</file>

<file path=xl/sharedStrings.xml><?xml version="1.0" encoding="utf-8"?>
<sst xmlns="http://schemas.openxmlformats.org/spreadsheetml/2006/main" count="315" uniqueCount="7">
  <si>
    <t>j</t>
  </si>
  <si>
    <t>start</t>
  </si>
  <si>
    <t>end</t>
  </si>
  <si>
    <t>rho</t>
  </si>
  <si>
    <t>s.e.</t>
  </si>
  <si>
    <t>R2</t>
  </si>
  <si>
    <t>ci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</si>
</sst>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"/>
    <numFmt numFmtId="165" formatCode="0.0"/>
    <numFmt numFmtId="166" formatCode="0.00000"/>
    <numFmt numFmtId="167" formatCode="0.0000"/>
    <numFmt numFmtId="168" formatCode="0.000"/>
    <numFmt numFmtId="169" formatCode="mmm\-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4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5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7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8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0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1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3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'CJ'!$C$1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'CJ'!$A$2:$A$332</c:f>
              <c:numCache/>
            </c:numRef>
          </c:cat>
          <c:val>
            <c:numRef>
              <c:f>'CJ'!$C$2:$C$332</c:f>
              <c:numCache/>
            </c:numRef>
          </c:val>
          <c:smooth val="0"/>
        </c:ser>
        <c:ser>
          <c:idx val="1"/>
          <c:order val="1"/>
          <c:tx>
            <c:strRef>
              <c:f>'CJ'!$D$1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'CJ'!$A$2:$A$332</c:f>
              <c:numCache/>
            </c:numRef>
          </c:cat>
          <c:val>
            <c:numRef>
              <c:f>'CJ'!$D$2:$D$332</c:f>
              <c:numCache/>
            </c:numRef>
          </c:val>
          <c:smooth val="0"/>
        </c:ser>
        <c:ser>
          <c:idx val="2"/>
          <c:order val="2"/>
          <c:tx>
            <c:strRef>
              <c:f>'CJ'!#REF!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'CJ'!$A$2:$A$332</c:f>
              <c:numCache/>
            </c:numRef>
          </c:cat>
          <c:val>
            <c:numRef>
              <c:f>'CJ'!#REF!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793895"/>
        <c:axId val="54491872"/>
      </c:lineChart>
      <c:catAx>
        <c:axId val="5079389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4491872"/>
        <c:crosses val="autoZero"/>
        <c:auto val="1"/>
        <c:lblOffset val="100"/>
        <c:noMultiLvlLbl val="0"/>
      </c:catAx>
      <c:valAx>
        <c:axId val="544918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0793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NJ!$C$1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NJ!$A$2:$A$332</c:f>
              <c:numCache/>
            </c:numRef>
          </c:cat>
          <c:val>
            <c:numRef>
              <c:f>NJ!$C$2:$C$332</c:f>
              <c:numCache/>
            </c:numRef>
          </c:val>
          <c:smooth val="0"/>
        </c:ser>
        <c:ser>
          <c:idx val="1"/>
          <c:order val="1"/>
          <c:tx>
            <c:strRef>
              <c:f>NJ!$D$1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NJ!$A$2:$A$332</c:f>
              <c:numCache/>
            </c:numRef>
          </c:cat>
          <c:val>
            <c:numRef>
              <c:f>NJ!$D$2:$D$332</c:f>
              <c:numCache/>
            </c:numRef>
          </c:val>
          <c:smooth val="0"/>
        </c:ser>
        <c:ser>
          <c:idx val="2"/>
          <c:order val="2"/>
          <c:tx>
            <c:strRef>
              <c:f>NJ!#REF!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NJ!$A$2:$A$332</c:f>
              <c:numCache/>
            </c:numRef>
          </c:cat>
          <c:val>
            <c:numRef>
              <c:f>NJ!#REF!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264753"/>
        <c:axId val="36620730"/>
      </c:lineChart>
      <c:catAx>
        <c:axId val="56264753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264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'EN'!$C$1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'EN'!$A$2:$A$332</c:f>
              <c:numCache/>
            </c:numRef>
          </c:cat>
          <c:val>
            <c:numRef>
              <c:f>'EN'!$C$2:$C$332</c:f>
              <c:numCache/>
            </c:numRef>
          </c:val>
          <c:smooth val="0"/>
        </c:ser>
        <c:ser>
          <c:idx val="1"/>
          <c:order val="1"/>
          <c:tx>
            <c:strRef>
              <c:f>'EN'!$D$1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'EN'!$A$2:$A$332</c:f>
              <c:numCache/>
            </c:numRef>
          </c:cat>
          <c:val>
            <c:numRef>
              <c:f>'EN'!$D$2:$D$332</c:f>
              <c:numCache/>
            </c:numRef>
          </c:val>
          <c:smooth val="0"/>
        </c:ser>
        <c:ser>
          <c:idx val="2"/>
          <c:order val="2"/>
          <c:tx>
            <c:strRef>
              <c:f>'EN'!#REF!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'EN'!$A$2:$A$332</c:f>
              <c:numCache/>
            </c:numRef>
          </c:cat>
          <c:val>
            <c:numRef>
              <c:f>'EN'!#REF!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523189"/>
        <c:axId val="61055518"/>
      </c:lineChart>
      <c:catAx>
        <c:axId val="51523189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61055518"/>
        <c:crosses val="autoZero"/>
        <c:auto val="1"/>
        <c:lblOffset val="100"/>
        <c:noMultiLvlLbl val="0"/>
      </c:catAx>
      <c:valAx>
        <c:axId val="610555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523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'EN'!$D$1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'EN'!$D$2:$D$25</c:f>
              <c:numCache/>
            </c:numRef>
          </c:val>
          <c:smooth val="0"/>
        </c:ser>
        <c:ser>
          <c:idx val="1"/>
          <c:order val="1"/>
          <c:tx>
            <c:strRef>
              <c:f>'EN'!$H$1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'EN'!$H$2:$H$25</c:f>
              <c:numCache/>
            </c:numRef>
          </c:val>
          <c:smooth val="0"/>
        </c:ser>
        <c:ser>
          <c:idx val="2"/>
          <c:order val="2"/>
          <c:tx>
            <c:strRef>
              <c:f>'EN'!$I$1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'EN'!$I$2:$I$25</c:f>
              <c:numCache/>
            </c:numRef>
          </c:val>
          <c:smooth val="0"/>
        </c:ser>
        <c:axId val="12628751"/>
        <c:axId val="46549896"/>
      </c:line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549896"/>
        <c:crosses val="autoZero"/>
        <c:auto val="1"/>
        <c:lblOffset val="100"/>
        <c:noMultiLvlLbl val="0"/>
      </c:catAx>
      <c:valAx>
        <c:axId val="465498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2628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'EN'!$F$2:$F$25</c:f>
              <c:numCache/>
            </c:numRef>
          </c:val>
          <c:smooth val="0"/>
        </c:ser>
        <c:marker val="1"/>
        <c:axId val="16295881"/>
        <c:axId val="12445202"/>
      </c:lineChart>
      <c:catAx>
        <c:axId val="16295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45202"/>
        <c:crosses val="autoZero"/>
        <c:auto val="1"/>
        <c:lblOffset val="100"/>
        <c:noMultiLvlLbl val="0"/>
      </c:catAx>
      <c:valAx>
        <c:axId val="124452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295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'DN'!$C$1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'DN'!$A$2:$A$332</c:f>
              <c:numCache/>
            </c:numRef>
          </c:cat>
          <c:val>
            <c:numRef>
              <c:f>'DN'!$C$2:$C$332</c:f>
              <c:numCache/>
            </c:numRef>
          </c:val>
          <c:smooth val="0"/>
        </c:ser>
        <c:ser>
          <c:idx val="1"/>
          <c:order val="1"/>
          <c:tx>
            <c:strRef>
              <c:f>'DN'!$D$1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'DN'!$A$2:$A$332</c:f>
              <c:numCache/>
            </c:numRef>
          </c:cat>
          <c:val>
            <c:numRef>
              <c:f>'DN'!$D$2:$D$332</c:f>
              <c:numCache/>
            </c:numRef>
          </c:val>
          <c:smooth val="0"/>
        </c:ser>
        <c:ser>
          <c:idx val="2"/>
          <c:order val="2"/>
          <c:tx>
            <c:strRef>
              <c:f>'DN'!#REF!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'DN'!$A$2:$A$332</c:f>
              <c:numCache/>
            </c:numRef>
          </c:cat>
          <c:val>
            <c:numRef>
              <c:f>'DN'!#REF!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897955"/>
        <c:axId val="1428412"/>
      </c:lineChart>
      <c:catAx>
        <c:axId val="4489795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1428412"/>
        <c:crosses val="autoZero"/>
        <c:auto val="1"/>
        <c:lblOffset val="100"/>
        <c:noMultiLvlLbl val="0"/>
      </c:catAx>
      <c:valAx>
        <c:axId val="14284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897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'DN'!$D$1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'DN'!$D$2:$D$25</c:f>
              <c:numCache/>
            </c:numRef>
          </c:val>
          <c:smooth val="0"/>
        </c:ser>
        <c:ser>
          <c:idx val="1"/>
          <c:order val="1"/>
          <c:tx>
            <c:strRef>
              <c:f>'DN'!$H$1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'DN'!$H$2:$H$25</c:f>
              <c:numCache/>
            </c:numRef>
          </c:val>
          <c:smooth val="0"/>
        </c:ser>
        <c:ser>
          <c:idx val="2"/>
          <c:order val="2"/>
          <c:tx>
            <c:strRef>
              <c:f>'DN'!$I$1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'DN'!$I$2:$I$25</c:f>
              <c:numCache/>
            </c:numRef>
          </c:val>
          <c:smooth val="0"/>
        </c:ser>
        <c:axId val="12855709"/>
        <c:axId val="48592518"/>
      </c:lineChart>
      <c:catAx>
        <c:axId val="128557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592518"/>
        <c:crosses val="autoZero"/>
        <c:auto val="1"/>
        <c:lblOffset val="100"/>
        <c:noMultiLvlLbl val="0"/>
      </c:catAx>
      <c:valAx>
        <c:axId val="485925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2855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'DN'!$F$1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'DN'!$F$2:$F$25</c:f>
              <c:numCache/>
            </c:numRef>
          </c:val>
          <c:smooth val="0"/>
        </c:ser>
        <c:marker val="1"/>
        <c:axId val="34679479"/>
        <c:axId val="43679856"/>
      </c:line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79856"/>
        <c:crosses val="autoZero"/>
        <c:auto val="1"/>
        <c:lblOffset val="100"/>
        <c:noMultiLvlLbl val="0"/>
      </c:catAx>
      <c:valAx>
        <c:axId val="436798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79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'BR'!$C$1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'BR'!$A$2:$A$332</c:f>
              <c:numCache/>
            </c:numRef>
          </c:cat>
          <c:val>
            <c:numRef>
              <c:f>'BR'!$C$2:$C$332</c:f>
              <c:numCache/>
            </c:numRef>
          </c:val>
          <c:smooth val="0"/>
        </c:ser>
        <c:ser>
          <c:idx val="1"/>
          <c:order val="1"/>
          <c:tx>
            <c:strRef>
              <c:f>'BR'!$D$1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'BR'!$A$2:$A$332</c:f>
              <c:numCache/>
            </c:numRef>
          </c:cat>
          <c:val>
            <c:numRef>
              <c:f>'BR'!$D$2:$D$332</c:f>
              <c:numCache/>
            </c:numRef>
          </c:val>
          <c:smooth val="0"/>
        </c:ser>
        <c:ser>
          <c:idx val="2"/>
          <c:order val="2"/>
          <c:tx>
            <c:strRef>
              <c:f>'BR'!#REF!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'BR'!$A$2:$A$332</c:f>
              <c:numCache/>
            </c:numRef>
          </c:cat>
          <c:val>
            <c:numRef>
              <c:f>'BR'!#REF!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574385"/>
        <c:axId val="48407418"/>
      </c:lineChart>
      <c:catAx>
        <c:axId val="5757438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8407418"/>
        <c:crosses val="autoZero"/>
        <c:auto val="1"/>
        <c:lblOffset val="100"/>
        <c:noMultiLvlLbl val="0"/>
      </c:catAx>
      <c:valAx>
        <c:axId val="484074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7574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'BR'!$D$1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'BR'!$D$2:$D$25</c:f>
              <c:numCache/>
            </c:numRef>
          </c:val>
          <c:smooth val="0"/>
        </c:ser>
        <c:ser>
          <c:idx val="1"/>
          <c:order val="1"/>
          <c:tx>
            <c:strRef>
              <c:f>'BR'!$H$1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'BR'!$H$2:$H$25</c:f>
              <c:numCache/>
            </c:numRef>
          </c:val>
          <c:smooth val="0"/>
        </c:ser>
        <c:ser>
          <c:idx val="2"/>
          <c:order val="2"/>
          <c:tx>
            <c:strRef>
              <c:f>'BR'!$I$1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'BR'!$I$2:$I$25</c:f>
              <c:numCache/>
            </c:numRef>
          </c:val>
          <c:smooth val="0"/>
        </c:ser>
        <c:axId val="33013579"/>
        <c:axId val="28686756"/>
      </c:lineChart>
      <c:catAx>
        <c:axId val="330135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686756"/>
        <c:crosses val="autoZero"/>
        <c:auto val="1"/>
        <c:lblOffset val="100"/>
        <c:noMultiLvlLbl val="0"/>
      </c:catAx>
      <c:valAx>
        <c:axId val="286867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013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'BR'!$F$1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'BR'!$F$2:$F$25</c:f>
              <c:numCache/>
            </c:numRef>
          </c:val>
          <c:smooth val="0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5870"/>
        <c:crosses val="autoZero"/>
        <c:auto val="1"/>
        <c:lblOffset val="100"/>
        <c:noMultiLvlLbl val="0"/>
      </c:catAx>
      <c:valAx>
        <c:axId val="419258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54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SR!$C$1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SR!$A$2:$A$332</c:f>
              <c:numCache/>
            </c:numRef>
          </c:cat>
          <c:val>
            <c:numRef>
              <c:f>SR!$C$2:$C$332</c:f>
              <c:numCache/>
            </c:numRef>
          </c:val>
          <c:smooth val="0"/>
        </c:ser>
        <c:ser>
          <c:idx val="1"/>
          <c:order val="1"/>
          <c:tx>
            <c:strRef>
              <c:f>SR!$D$1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SR!$A$2:$A$332</c:f>
              <c:numCache/>
            </c:numRef>
          </c:cat>
          <c:val>
            <c:numRef>
              <c:f>SR!$D$2:$D$332</c:f>
              <c:numCache/>
            </c:numRef>
          </c:val>
          <c:smooth val="0"/>
        </c:ser>
        <c:ser>
          <c:idx val="2"/>
          <c:order val="2"/>
          <c:tx>
            <c:strRef>
              <c:f>SR!#REF!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SR!$A$2:$A$332</c:f>
              <c:numCache/>
            </c:numRef>
          </c:cat>
          <c:val>
            <c:numRef>
              <c:f>SR!#REF!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788511"/>
        <c:axId val="40552280"/>
      </c:lineChart>
      <c:catAx>
        <c:axId val="41788511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0552280"/>
        <c:crosses val="autoZero"/>
        <c:auto val="1"/>
        <c:lblOffset val="100"/>
        <c:noMultiLvlLbl val="0"/>
      </c:catAx>
      <c:valAx>
        <c:axId val="405522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788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NJ!$D$1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NJ!$D$2:$D$25</c:f>
              <c:numCache/>
            </c:numRef>
          </c:val>
          <c:smooth val="0"/>
        </c:ser>
        <c:ser>
          <c:idx val="1"/>
          <c:order val="1"/>
          <c:tx>
            <c:strRef>
              <c:f>NJ!$H$1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NJ!$H$2:$H$25</c:f>
              <c:numCache/>
            </c:numRef>
          </c:val>
          <c:smooth val="0"/>
        </c:ser>
        <c:ser>
          <c:idx val="2"/>
          <c:order val="2"/>
          <c:tx>
            <c:strRef>
              <c:f>NJ!$I$1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NJ!$I$2:$I$25</c:f>
              <c:numCache/>
            </c:numRef>
          </c:val>
          <c:smooth val="0"/>
        </c:ser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115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SR!$D$1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SR!$D$2:$D$25</c:f>
              <c:numCache/>
            </c:numRef>
          </c:val>
          <c:smooth val="0"/>
        </c:ser>
        <c:ser>
          <c:idx val="1"/>
          <c:order val="1"/>
          <c:tx>
            <c:strRef>
              <c:f>SR!$H$1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SR!$H$2:$H$25</c:f>
              <c:numCache/>
            </c:numRef>
          </c:val>
          <c:smooth val="0"/>
        </c:ser>
        <c:ser>
          <c:idx val="2"/>
          <c:order val="2"/>
          <c:tx>
            <c:strRef>
              <c:f>SR!$I$1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SR!$I$2:$I$25</c:f>
              <c:numCache/>
            </c:numRef>
          </c:val>
          <c:smooth val="0"/>
        </c:ser>
        <c:axId val="29426201"/>
        <c:axId val="63509218"/>
      </c:line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3509218"/>
        <c:crosses val="autoZero"/>
        <c:auto val="1"/>
        <c:lblOffset val="100"/>
        <c:noMultiLvlLbl val="0"/>
      </c:catAx>
      <c:valAx>
        <c:axId val="635092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426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SR!$F$1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SR!$F$2:$F$25</c:f>
              <c:numCache/>
            </c:numRef>
          </c:val>
          <c:smooth val="0"/>
        </c:ser>
        <c:marker val="1"/>
        <c:axId val="34712051"/>
        <c:axId val="43973004"/>
      </c:lineChart>
      <c:catAx>
        <c:axId val="3471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3004"/>
        <c:crosses val="autoZero"/>
        <c:auto val="1"/>
        <c:lblOffset val="100"/>
        <c:noMultiLvlLbl val="0"/>
      </c:catAx>
      <c:valAx>
        <c:axId val="439730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12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'ER'!$C$1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'ER'!$A$2:$A$332</c:f>
              <c:numCache/>
            </c:numRef>
          </c:cat>
          <c:val>
            <c:numRef>
              <c:f>'ER'!$C$2:$C$332</c:f>
              <c:numCache/>
            </c:numRef>
          </c:val>
          <c:smooth val="0"/>
        </c:ser>
        <c:ser>
          <c:idx val="1"/>
          <c:order val="1"/>
          <c:tx>
            <c:strRef>
              <c:f>'ER'!$D$1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'ER'!$A$2:$A$332</c:f>
              <c:numCache/>
            </c:numRef>
          </c:cat>
          <c:val>
            <c:numRef>
              <c:f>'ER'!$D$2:$D$332</c:f>
              <c:numCache/>
            </c:numRef>
          </c:val>
          <c:smooth val="0"/>
        </c:ser>
        <c:ser>
          <c:idx val="2"/>
          <c:order val="2"/>
          <c:tx>
            <c:strRef>
              <c:f>'ER'!#REF!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'ER'!$A$2:$A$332</c:f>
              <c:numCache/>
            </c:numRef>
          </c:cat>
          <c:val>
            <c:numRef>
              <c:f>'ER'!#REF!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12717"/>
        <c:axId val="5043542"/>
      </c:lineChart>
      <c:catAx>
        <c:axId val="60212717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043542"/>
        <c:crosses val="autoZero"/>
        <c:auto val="1"/>
        <c:lblOffset val="100"/>
        <c:noMultiLvlLbl val="0"/>
      </c:catAx>
      <c:valAx>
        <c:axId val="50435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0212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'ER'!$D$1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'ER'!$D$2:$D$25</c:f>
              <c:numCache/>
            </c:numRef>
          </c:val>
          <c:smooth val="0"/>
        </c:ser>
        <c:ser>
          <c:idx val="1"/>
          <c:order val="1"/>
          <c:tx>
            <c:strRef>
              <c:f>'ER'!$H$1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'ER'!$H$2:$H$25</c:f>
              <c:numCache/>
            </c:numRef>
          </c:val>
          <c:smooth val="0"/>
        </c:ser>
        <c:ser>
          <c:idx val="2"/>
          <c:order val="2"/>
          <c:tx>
            <c:strRef>
              <c:f>'ER'!$I$1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'ER'!$I$2:$I$25</c:f>
              <c:numCache/>
            </c:numRef>
          </c:val>
          <c:smooth val="0"/>
        </c:ser>
        <c:axId val="45391879"/>
        <c:axId val="5873728"/>
      </c:line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873728"/>
        <c:crosses val="autoZero"/>
        <c:auto val="1"/>
        <c:lblOffset val="100"/>
        <c:noMultiLvlLbl val="0"/>
      </c:catAx>
      <c:valAx>
        <c:axId val="58737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391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'ER'!$F$1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'ER'!$F$2:$F$25</c:f>
              <c:numCache/>
            </c:numRef>
          </c:val>
          <c:smooth val="0"/>
        </c:ser>
        <c:marker val="1"/>
        <c:axId val="52863553"/>
        <c:axId val="6009930"/>
      </c:line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9930"/>
        <c:crosses val="autoZero"/>
        <c:auto val="1"/>
        <c:lblOffset val="100"/>
        <c:noMultiLvlLbl val="0"/>
      </c:catAx>
      <c:valAx>
        <c:axId val="60099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863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'DR'!$C$1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'DR'!$A$2:$A$332</c:f>
              <c:numCache/>
            </c:numRef>
          </c:cat>
          <c:val>
            <c:numRef>
              <c:f>'DR'!$C$2:$C$332</c:f>
              <c:numCache/>
            </c:numRef>
          </c:val>
          <c:smooth val="0"/>
        </c:ser>
        <c:ser>
          <c:idx val="1"/>
          <c:order val="1"/>
          <c:tx>
            <c:strRef>
              <c:f>'DR'!$D$1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'DR'!$A$2:$A$332</c:f>
              <c:numCache/>
            </c:numRef>
          </c:cat>
          <c:val>
            <c:numRef>
              <c:f>'DR'!$D$2:$D$332</c:f>
              <c:numCache/>
            </c:numRef>
          </c:val>
          <c:smooth val="0"/>
        </c:ser>
        <c:ser>
          <c:idx val="2"/>
          <c:order val="2"/>
          <c:tx>
            <c:strRef>
              <c:f>'DR'!#REF!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'DR'!$A$2:$A$332</c:f>
              <c:numCache/>
            </c:numRef>
          </c:cat>
          <c:val>
            <c:numRef>
              <c:f>'DR'!#REF!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089371"/>
        <c:axId val="17042292"/>
      </c:lineChart>
      <c:catAx>
        <c:axId val="54089371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17042292"/>
        <c:crosses val="autoZero"/>
        <c:auto val="1"/>
        <c:lblOffset val="100"/>
        <c:noMultiLvlLbl val="0"/>
      </c:catAx>
      <c:valAx>
        <c:axId val="170422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089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'DR'!$D$1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'DR'!$D$2:$D$25</c:f>
              <c:numCache/>
            </c:numRef>
          </c:val>
          <c:smooth val="0"/>
        </c:ser>
        <c:ser>
          <c:idx val="1"/>
          <c:order val="1"/>
          <c:tx>
            <c:strRef>
              <c:f>'DR'!$H$1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'DR'!$H$2:$H$25</c:f>
              <c:numCache/>
            </c:numRef>
          </c:val>
          <c:smooth val="0"/>
        </c:ser>
        <c:ser>
          <c:idx val="2"/>
          <c:order val="2"/>
          <c:tx>
            <c:strRef>
              <c:f>'DR'!$I$1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'DR'!$I$2:$I$25</c:f>
              <c:numCache/>
            </c:numRef>
          </c:val>
          <c:smooth val="0"/>
        </c:ser>
        <c:axId val="19162901"/>
        <c:axId val="38248382"/>
      </c:line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248382"/>
        <c:crosses val="autoZero"/>
        <c:auto val="1"/>
        <c:lblOffset val="100"/>
        <c:noMultiLvlLbl val="0"/>
      </c:catAx>
      <c:valAx>
        <c:axId val="382483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162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'DR'!$F$1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'DR'!$F$2:$F$25</c:f>
              <c:numCache/>
            </c:numRef>
          </c:val>
          <c:smooth val="0"/>
        </c:ser>
        <c:marker val="1"/>
        <c:axId val="8691119"/>
        <c:axId val="11111208"/>
      </c:lineChart>
      <c:catAx>
        <c:axId val="869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11208"/>
        <c:crosses val="autoZero"/>
        <c:auto val="1"/>
        <c:lblOffset val="100"/>
        <c:noMultiLvlLbl val="0"/>
      </c:catAx>
      <c:valAx>
        <c:axId val="111112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91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SB!$C$1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SB!$A$2:$A$332</c:f>
              <c:numCache/>
            </c:numRef>
          </c:cat>
          <c:val>
            <c:numRef>
              <c:f>SB!$C$2:$C$332</c:f>
              <c:numCache/>
            </c:numRef>
          </c:val>
          <c:smooth val="0"/>
        </c:ser>
        <c:ser>
          <c:idx val="1"/>
          <c:order val="1"/>
          <c:tx>
            <c:strRef>
              <c:f>SB!$D$1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SB!$A$2:$A$332</c:f>
              <c:numCache/>
            </c:numRef>
          </c:cat>
          <c:val>
            <c:numRef>
              <c:f>SB!$D$2:$D$332</c:f>
              <c:numCache/>
            </c:numRef>
          </c:val>
          <c:smooth val="0"/>
        </c:ser>
        <c:ser>
          <c:idx val="2"/>
          <c:order val="2"/>
          <c:tx>
            <c:strRef>
              <c:f>SB!#REF!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SB!$A$2:$A$332</c:f>
              <c:numCache/>
            </c:numRef>
          </c:cat>
          <c:val>
            <c:numRef>
              <c:f>SB!#REF!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892009"/>
        <c:axId val="27592626"/>
      </c:lineChart>
      <c:catAx>
        <c:axId val="32892009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27592626"/>
        <c:crosses val="autoZero"/>
        <c:auto val="1"/>
        <c:lblOffset val="100"/>
        <c:noMultiLvlLbl val="0"/>
      </c:catAx>
      <c:valAx>
        <c:axId val="275926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2892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SB!$D$1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SB!$D$2:$D$25</c:f>
              <c:numCache/>
            </c:numRef>
          </c:val>
          <c:smooth val="0"/>
        </c:ser>
        <c:ser>
          <c:idx val="1"/>
          <c:order val="1"/>
          <c:tx>
            <c:strRef>
              <c:f>SB!$H$1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SB!$H$2:$H$25</c:f>
              <c:numCache/>
            </c:numRef>
          </c:val>
          <c:smooth val="0"/>
        </c:ser>
        <c:ser>
          <c:idx val="2"/>
          <c:order val="2"/>
          <c:tx>
            <c:strRef>
              <c:f>SB!$I$1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SB!$I$2:$I$25</c:f>
              <c:numCache/>
            </c:numRef>
          </c:val>
          <c:smooth val="0"/>
        </c:ser>
        <c:axId val="47007043"/>
        <c:axId val="20410204"/>
      </c:line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410204"/>
        <c:crosses val="autoZero"/>
        <c:auto val="1"/>
        <c:lblOffset val="100"/>
        <c:noMultiLvlLbl val="0"/>
      </c:catAx>
      <c:valAx>
        <c:axId val="204102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007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NJ!$F$1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NJ!$F$2:$F$25</c:f>
              <c:numCache/>
            </c:numRef>
          </c:val>
          <c:smooth val="0"/>
        </c:ser>
        <c:marker val="1"/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93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SB!$F$1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SB!$F$2:$F$25</c:f>
              <c:numCache/>
            </c:numRef>
          </c:val>
          <c:smooth val="0"/>
        </c:ser>
        <c:marker val="1"/>
        <c:axId val="49474109"/>
        <c:axId val="42613798"/>
      </c:line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3798"/>
        <c:crosses val="autoZero"/>
        <c:auto val="1"/>
        <c:lblOffset val="100"/>
        <c:noMultiLvlLbl val="0"/>
      </c:catAx>
      <c:valAx>
        <c:axId val="426137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74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'EB'!$C$1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'EB'!$A$2:$A$332</c:f>
              <c:numCache/>
            </c:numRef>
          </c:cat>
          <c:val>
            <c:numRef>
              <c:f>'EB'!$C$2:$C$332</c:f>
              <c:numCache/>
            </c:numRef>
          </c:val>
          <c:smooth val="0"/>
        </c:ser>
        <c:ser>
          <c:idx val="1"/>
          <c:order val="1"/>
          <c:tx>
            <c:strRef>
              <c:f>'EB'!$D$1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'EB'!$A$2:$A$332</c:f>
              <c:numCache/>
            </c:numRef>
          </c:cat>
          <c:val>
            <c:numRef>
              <c:f>'EB'!$D$2:$D$332</c:f>
              <c:numCache/>
            </c:numRef>
          </c:val>
          <c:smooth val="0"/>
        </c:ser>
        <c:ser>
          <c:idx val="2"/>
          <c:order val="2"/>
          <c:tx>
            <c:strRef>
              <c:f>'EB'!#REF!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'EB'!$A$2:$A$332</c:f>
              <c:numCache/>
            </c:numRef>
          </c:cat>
          <c:val>
            <c:numRef>
              <c:f>'EB'!#REF!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79863"/>
        <c:axId val="29165584"/>
      </c:lineChart>
      <c:catAx>
        <c:axId val="47979863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979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'EB'!$D$1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'EB'!$D$2:$D$25</c:f>
              <c:numCache/>
            </c:numRef>
          </c:val>
          <c:smooth val="0"/>
        </c:ser>
        <c:ser>
          <c:idx val="1"/>
          <c:order val="1"/>
          <c:tx>
            <c:strRef>
              <c:f>'EB'!$H$1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'EB'!$H$2:$H$25</c:f>
              <c:numCache/>
            </c:numRef>
          </c:val>
          <c:smooth val="0"/>
        </c:ser>
        <c:ser>
          <c:idx val="2"/>
          <c:order val="2"/>
          <c:tx>
            <c:strRef>
              <c:f>'EB'!$I$1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'EB'!$I$2:$I$25</c:f>
              <c:numCache/>
            </c:numRef>
          </c:val>
          <c:smooth val="0"/>
        </c:ser>
        <c:axId val="61163665"/>
        <c:axId val="13602074"/>
      </c:line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1163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'EB'!$F$1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'EB'!$F$2:$F$25</c:f>
              <c:numCache/>
            </c:numRef>
          </c:val>
          <c:smooth val="0"/>
        </c:ser>
        <c:marker val="1"/>
        <c:axId val="55309803"/>
        <c:axId val="28026180"/>
      </c:line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6180"/>
        <c:crosses val="autoZero"/>
        <c:auto val="1"/>
        <c:lblOffset val="100"/>
        <c:noMultiLvlLbl val="0"/>
      </c:catAx>
      <c:valAx>
        <c:axId val="280261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309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'DB'!$C$1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'DB'!$A$2:$A$332</c:f>
              <c:numCache/>
            </c:numRef>
          </c:cat>
          <c:val>
            <c:numRef>
              <c:f>'DB'!$C$2:$C$332</c:f>
              <c:numCache/>
            </c:numRef>
          </c:val>
          <c:smooth val="0"/>
        </c:ser>
        <c:ser>
          <c:idx val="1"/>
          <c:order val="1"/>
          <c:tx>
            <c:strRef>
              <c:f>'DB'!$D$1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'DB'!$A$2:$A$332</c:f>
              <c:numCache/>
            </c:numRef>
          </c:cat>
          <c:val>
            <c:numRef>
              <c:f>'DB'!$D$2:$D$332</c:f>
              <c:numCache/>
            </c:numRef>
          </c:val>
          <c:smooth val="0"/>
        </c:ser>
        <c:ser>
          <c:idx val="2"/>
          <c:order val="2"/>
          <c:tx>
            <c:strRef>
              <c:f>'DB'!#REF!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'DB'!$A$2:$A$332</c:f>
              <c:numCache/>
            </c:numRef>
          </c:cat>
          <c:val>
            <c:numRef>
              <c:f>'DB'!#REF!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909029"/>
        <c:axId val="55528078"/>
      </c:lineChart>
      <c:catAx>
        <c:axId val="50909029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5528078"/>
        <c:crosses val="autoZero"/>
        <c:auto val="1"/>
        <c:lblOffset val="100"/>
        <c:noMultiLvlLbl val="0"/>
      </c:catAx>
      <c:valAx>
        <c:axId val="555280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0909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'DB'!$D$1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'DB'!$D$2:$D$25</c:f>
              <c:numCache/>
            </c:numRef>
          </c:val>
          <c:smooth val="0"/>
        </c:ser>
        <c:ser>
          <c:idx val="1"/>
          <c:order val="1"/>
          <c:tx>
            <c:strRef>
              <c:f>'DB'!$H$1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'DB'!$H$2:$H$25</c:f>
              <c:numCache/>
            </c:numRef>
          </c:val>
          <c:smooth val="0"/>
        </c:ser>
        <c:ser>
          <c:idx val="2"/>
          <c:order val="2"/>
          <c:tx>
            <c:strRef>
              <c:f>'DB'!$I$1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'DB'!$I$2:$I$25</c:f>
              <c:numCache/>
            </c:numRef>
          </c:val>
          <c:smooth val="0"/>
        </c:ser>
        <c:axId val="29990655"/>
        <c:axId val="1480440"/>
      </c:line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480440"/>
        <c:crosses val="autoZero"/>
        <c:auto val="1"/>
        <c:lblOffset val="100"/>
        <c:noMultiLvlLbl val="0"/>
      </c:catAx>
      <c:valAx>
        <c:axId val="14804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990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'DB'!$F$1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'DB'!$F$2:$F$25</c:f>
              <c:numCache/>
            </c:numRef>
          </c:val>
          <c:smooth val="0"/>
        </c:ser>
        <c:marker val="1"/>
        <c:axId val="13323961"/>
        <c:axId val="52806786"/>
      </c:line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06786"/>
        <c:crosses val="autoZero"/>
        <c:auto val="1"/>
        <c:lblOffset val="100"/>
        <c:noMultiLvlLbl val="0"/>
      </c:catAx>
      <c:valAx>
        <c:axId val="528067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2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'ES'!$C$1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'ES'!$A$2:$A$332</c:f>
              <c:numCache/>
            </c:numRef>
          </c:cat>
          <c:val>
            <c:numRef>
              <c:f>'ES'!$C$2:$C$332</c:f>
              <c:numCache/>
            </c:numRef>
          </c:val>
          <c:smooth val="0"/>
        </c:ser>
        <c:ser>
          <c:idx val="1"/>
          <c:order val="1"/>
          <c:tx>
            <c:strRef>
              <c:f>'ES'!$D$1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'ES'!$A$2:$A$332</c:f>
              <c:numCache/>
            </c:numRef>
          </c:cat>
          <c:val>
            <c:numRef>
              <c:f>'ES'!$D$2:$D$332</c:f>
              <c:numCache/>
            </c:numRef>
          </c:val>
          <c:smooth val="0"/>
        </c:ser>
        <c:ser>
          <c:idx val="2"/>
          <c:order val="2"/>
          <c:tx>
            <c:strRef>
              <c:f>'ES'!#REF!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'ES'!$A$2:$A$332</c:f>
              <c:numCache/>
            </c:numRef>
          </c:cat>
          <c:val>
            <c:numRef>
              <c:f>'ES'!#REF!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9027"/>
        <c:axId val="49491244"/>
      </c:lineChart>
      <c:catAx>
        <c:axId val="5499027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9491244"/>
        <c:crosses val="autoZero"/>
        <c:auto val="1"/>
        <c:lblOffset val="100"/>
        <c:noMultiLvlLbl val="0"/>
      </c:catAx>
      <c:valAx>
        <c:axId val="494912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99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'ES'!$D$1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'ES'!$D$2:$D$25</c:f>
              <c:numCache/>
            </c:numRef>
          </c:val>
          <c:smooth val="0"/>
        </c:ser>
        <c:ser>
          <c:idx val="1"/>
          <c:order val="1"/>
          <c:tx>
            <c:strRef>
              <c:f>'ES'!$H$1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'ES'!$H$2:$H$25</c:f>
              <c:numCache/>
            </c:numRef>
          </c:val>
          <c:smooth val="0"/>
        </c:ser>
        <c:ser>
          <c:idx val="2"/>
          <c:order val="2"/>
          <c:tx>
            <c:strRef>
              <c:f>'ES'!$I$1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'ES'!$I$2:$I$25</c:f>
              <c:numCache/>
            </c:numRef>
          </c:val>
          <c:smooth val="0"/>
        </c:ser>
        <c:axId val="42768013"/>
        <c:axId val="49367798"/>
      </c:line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9367798"/>
        <c:crosses val="autoZero"/>
        <c:auto val="1"/>
        <c:lblOffset val="100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768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'ES'!$F$1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'ES'!$F$2:$F$25</c:f>
              <c:numCache/>
            </c:numRef>
          </c:val>
          <c:smooth val="0"/>
        </c:ser>
        <c:marker val="1"/>
        <c:axId val="41656999"/>
        <c:axId val="39368672"/>
      </c:line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68672"/>
        <c:crosses val="autoZero"/>
        <c:auto val="1"/>
        <c:lblOffset val="100"/>
        <c:noMultiLvlLbl val="0"/>
      </c:catAx>
      <c:valAx>
        <c:axId val="393686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56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RJ!$C$1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RJ!$A$2:$A$332</c:f>
              <c:numCache/>
            </c:numRef>
          </c:cat>
          <c:val>
            <c:numRef>
              <c:f>RJ!$C$2:$C$332</c:f>
              <c:numCache/>
            </c:numRef>
          </c:val>
          <c:smooth val="0"/>
        </c:ser>
        <c:ser>
          <c:idx val="1"/>
          <c:order val="1"/>
          <c:tx>
            <c:strRef>
              <c:f>RJ!$D$1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RJ!$A$2:$A$332</c:f>
              <c:numCache/>
            </c:numRef>
          </c:cat>
          <c:val>
            <c:numRef>
              <c:f>RJ!$D$2:$D$332</c:f>
              <c:numCache/>
            </c:numRef>
          </c:val>
          <c:smooth val="0"/>
        </c:ser>
        <c:ser>
          <c:idx val="2"/>
          <c:order val="2"/>
          <c:tx>
            <c:strRef>
              <c:f>RJ!#REF!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RJ!$A$2:$A$332</c:f>
              <c:numCache/>
            </c:numRef>
          </c:cat>
          <c:val>
            <c:numRef>
              <c:f>RJ!#REF!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677343"/>
        <c:axId val="52660632"/>
      </c:lineChart>
      <c:catAx>
        <c:axId val="35677343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2660632"/>
        <c:crosses val="autoZero"/>
        <c:auto val="1"/>
        <c:lblOffset val="100"/>
        <c:noMultiLvlLbl val="0"/>
      </c:catAx>
      <c:valAx>
        <c:axId val="526606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677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5"/>
          <c:y val="0.08225"/>
        </c:manualLayout>
      </c:layout>
      <c:overlay val="0"/>
    </c:legend>
    <c:plotVisOnly val="1"/>
    <c:dispBlanksAs val="gap"/>
    <c:showDLblsOverMax val="0"/>
  </c:chart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'DS'!$C$1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'DS'!$A$2:$A$332</c:f>
              <c:numCache/>
            </c:numRef>
          </c:cat>
          <c:val>
            <c:numRef>
              <c:f>'DS'!$C$2:$C$332</c:f>
              <c:numCache/>
            </c:numRef>
          </c:val>
          <c:smooth val="0"/>
        </c:ser>
        <c:ser>
          <c:idx val="1"/>
          <c:order val="1"/>
          <c:tx>
            <c:strRef>
              <c:f>'DS'!$D$1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'DS'!$A$2:$A$332</c:f>
              <c:numCache/>
            </c:numRef>
          </c:cat>
          <c:val>
            <c:numRef>
              <c:f>'DS'!$D$2:$D$332</c:f>
              <c:numCache/>
            </c:numRef>
          </c:val>
          <c:smooth val="0"/>
        </c:ser>
        <c:ser>
          <c:idx val="2"/>
          <c:order val="2"/>
          <c:tx>
            <c:strRef>
              <c:f>'DS'!#REF!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'DS'!$A$2:$A$332</c:f>
              <c:numCache/>
            </c:numRef>
          </c:cat>
          <c:val>
            <c:numRef>
              <c:f>'DS'!#REF!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773729"/>
        <c:axId val="34745834"/>
      </c:lineChart>
      <c:catAx>
        <c:axId val="18773729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4745834"/>
        <c:crosses val="autoZero"/>
        <c:auto val="1"/>
        <c:lblOffset val="100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77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'DS'!$D$1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'DS'!$D$2:$D$25</c:f>
              <c:numCache/>
            </c:numRef>
          </c:val>
          <c:smooth val="0"/>
        </c:ser>
        <c:ser>
          <c:idx val="1"/>
          <c:order val="1"/>
          <c:tx>
            <c:strRef>
              <c:f>'DS'!$H$1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'DS'!$H$2:$H$25</c:f>
              <c:numCache/>
            </c:numRef>
          </c:val>
          <c:smooth val="0"/>
        </c:ser>
        <c:ser>
          <c:idx val="2"/>
          <c:order val="2"/>
          <c:tx>
            <c:strRef>
              <c:f>'DS'!$I$1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'DS'!$I$2:$I$25</c:f>
              <c:numCache/>
            </c:numRef>
          </c:val>
          <c:smooth val="0"/>
        </c:ser>
        <c:axId val="44277051"/>
        <c:axId val="62949140"/>
      </c:line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2949140"/>
        <c:crosses val="autoZero"/>
        <c:auto val="1"/>
        <c:lblOffset val="100"/>
        <c:noMultiLvlLbl val="0"/>
      </c:catAx>
      <c:valAx>
        <c:axId val="629491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277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'DS'!$F$1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'DS'!$F$2:$F$25</c:f>
              <c:numCache/>
            </c:numRef>
          </c:val>
          <c:smooth val="0"/>
        </c:ser>
        <c:marker val="1"/>
        <c:axId val="29671349"/>
        <c:axId val="65715550"/>
      </c:line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15550"/>
        <c:crosses val="autoZero"/>
        <c:auto val="1"/>
        <c:lblOffset val="100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71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'DE'!$C$1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'DE'!$A$2:$A$332</c:f>
              <c:numCache/>
            </c:numRef>
          </c:cat>
          <c:val>
            <c:numRef>
              <c:f>'DE'!$C$2:$C$332</c:f>
              <c:numCache/>
            </c:numRef>
          </c:val>
          <c:smooth val="0"/>
        </c:ser>
        <c:ser>
          <c:idx val="1"/>
          <c:order val="1"/>
          <c:tx>
            <c:strRef>
              <c:f>'DE'!$D$1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'DE'!$A$2:$A$332</c:f>
              <c:numCache/>
            </c:numRef>
          </c:cat>
          <c:val>
            <c:numRef>
              <c:f>'DE'!$D$2:$D$332</c:f>
              <c:numCache/>
            </c:numRef>
          </c:val>
          <c:smooth val="0"/>
        </c:ser>
        <c:ser>
          <c:idx val="2"/>
          <c:order val="2"/>
          <c:tx>
            <c:strRef>
              <c:f>'DE'!#REF!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'DE'!$A$2:$A$332</c:f>
              <c:numCache/>
            </c:numRef>
          </c:cat>
          <c:val>
            <c:numRef>
              <c:f>'DE'!#REF!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569039"/>
        <c:axId val="21359304"/>
      </c:lineChart>
      <c:catAx>
        <c:axId val="54569039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21359304"/>
        <c:crosses val="autoZero"/>
        <c:auto val="1"/>
        <c:lblOffset val="100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569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'DE'!$D$1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'DE'!$D$2:$D$25</c:f>
              <c:numCache/>
            </c:numRef>
          </c:val>
          <c:smooth val="0"/>
        </c:ser>
        <c:ser>
          <c:idx val="1"/>
          <c:order val="1"/>
          <c:tx>
            <c:strRef>
              <c:f>'DE'!$H$1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'DE'!$H$2:$H$25</c:f>
              <c:numCache/>
            </c:numRef>
          </c:val>
          <c:smooth val="0"/>
        </c:ser>
        <c:ser>
          <c:idx val="2"/>
          <c:order val="2"/>
          <c:tx>
            <c:strRef>
              <c:f>'DE'!$I$1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'DE'!$I$2:$I$25</c:f>
              <c:numCache/>
            </c:numRef>
          </c:val>
          <c:smooth val="0"/>
        </c:ser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382034"/>
        <c:crosses val="autoZero"/>
        <c:auto val="1"/>
        <c:lblOffset val="100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016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'DE'!$F$1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'DE'!$F$2:$F$25</c:f>
              <c:numCache/>
            </c:numRef>
          </c:val>
          <c:smooth val="0"/>
        </c:ser>
        <c:marker val="1"/>
        <c:axId val="1676259"/>
        <c:axId val="15086332"/>
      </c:lineChart>
      <c:catAx>
        <c:axId val="1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86332"/>
        <c:crosses val="autoZero"/>
        <c:auto val="1"/>
        <c:lblOffset val="100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6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RJ!$D$1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RJ!$D$2:$D$25</c:f>
              <c:numCache/>
            </c:numRef>
          </c:val>
          <c:smooth val="0"/>
        </c:ser>
        <c:ser>
          <c:idx val="1"/>
          <c:order val="1"/>
          <c:tx>
            <c:strRef>
              <c:f>RJ!$H$1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RJ!$H$2:$H$25</c:f>
              <c:numCache/>
            </c:numRef>
          </c:val>
          <c:smooth val="0"/>
        </c:ser>
        <c:ser>
          <c:idx val="2"/>
          <c:order val="2"/>
          <c:tx>
            <c:strRef>
              <c:f>RJ!$I$1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RJ!$I$2:$I$25</c:f>
              <c:numCache/>
            </c:numRef>
          </c:val>
          <c:smooth val="0"/>
        </c:ser>
        <c:axId val="4183641"/>
        <c:axId val="37652770"/>
      </c:lineChart>
      <c:catAx>
        <c:axId val="41836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7652770"/>
        <c:crosses val="autoZero"/>
        <c:auto val="1"/>
        <c:lblOffset val="100"/>
        <c:noMultiLvlLbl val="0"/>
      </c:catAx>
      <c:valAx>
        <c:axId val="376527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83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RJ!$F$1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RJ!$F$2:$F$25</c:f>
              <c:numCache/>
            </c:numRef>
          </c:val>
          <c:smooth val="0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75500"/>
        <c:crosses val="autoZero"/>
        <c:auto val="1"/>
        <c:lblOffset val="100"/>
        <c:noMultiLvlLbl val="0"/>
      </c:catAx>
      <c:valAx>
        <c:axId val="299755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0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'BJ'!$C$1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'BJ'!$A$2:$A$332</c:f>
              <c:numCache/>
            </c:numRef>
          </c:cat>
          <c:val>
            <c:numRef>
              <c:f>'BJ'!$C$2:$C$332</c:f>
              <c:numCache/>
            </c:numRef>
          </c:val>
          <c:smooth val="0"/>
        </c:ser>
        <c:ser>
          <c:idx val="1"/>
          <c:order val="1"/>
          <c:tx>
            <c:strRef>
              <c:f>'BJ'!$D$1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'BJ'!$A$2:$A$332</c:f>
              <c:numCache/>
            </c:numRef>
          </c:cat>
          <c:val>
            <c:numRef>
              <c:f>'BJ'!$D$2:$D$332</c:f>
              <c:numCache/>
            </c:numRef>
          </c:val>
          <c:smooth val="0"/>
        </c:ser>
        <c:ser>
          <c:idx val="2"/>
          <c:order val="2"/>
          <c:tx>
            <c:strRef>
              <c:f>'BJ'!#REF!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'BJ'!$A$2:$A$332</c:f>
              <c:numCache/>
            </c:numRef>
          </c:cat>
          <c:val>
            <c:numRef>
              <c:f>'BJ'!#REF!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12096406"/>
        <c:crosses val="autoZero"/>
        <c:auto val="1"/>
        <c:lblOffset val="100"/>
        <c:noMultiLvlLbl val="0"/>
      </c:catAx>
      <c:valAx>
        <c:axId val="120964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344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5"/>
          <c:y val="0.08225"/>
        </c:manualLayout>
      </c:layout>
      <c:overlay val="0"/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'BJ'!$D$1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'BJ'!$D$2:$D$25</c:f>
              <c:numCache/>
            </c:numRef>
          </c:val>
          <c:smooth val="0"/>
        </c:ser>
        <c:ser>
          <c:idx val="1"/>
          <c:order val="1"/>
          <c:tx>
            <c:strRef>
              <c:f>'BJ'!$H$1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'BJ'!$H$2:$H$25</c:f>
              <c:numCache/>
            </c:numRef>
          </c:val>
          <c:smooth val="0"/>
        </c:ser>
        <c:ser>
          <c:idx val="2"/>
          <c:order val="2"/>
          <c:tx>
            <c:strRef>
              <c:f>'BJ'!$I$1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'BJ'!$I$2:$I$25</c:f>
              <c:numCache/>
            </c:numRef>
          </c:val>
          <c:smooth val="0"/>
        </c:ser>
        <c:axId val="41758791"/>
        <c:axId val="40284800"/>
      </c:line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284800"/>
        <c:crosses val="autoZero"/>
        <c:auto val="1"/>
        <c:lblOffset val="100"/>
        <c:noMultiLvlLbl val="0"/>
      </c:catAx>
      <c:valAx>
        <c:axId val="402848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758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'BJ'!$F$1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'BJ'!$F$2:$F$25</c:f>
              <c:numCache/>
            </c:numRef>
          </c:val>
          <c:smooth val="0"/>
        </c:ser>
        <c:marker val="1"/>
        <c:axId val="27018881"/>
        <c:axId val="41843338"/>
      </c:line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43338"/>
        <c:crosses val="autoZero"/>
        <c:auto val="1"/>
        <c:lblOffset val="100"/>
        <c:noMultiLvlLbl val="0"/>
      </c:catAx>
      <c:valAx>
        <c:axId val="418433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18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SJ!$C$1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SJ!$A$2:$A$332</c:f>
              <c:numCache/>
            </c:numRef>
          </c:cat>
          <c:val>
            <c:numRef>
              <c:f>SJ!$C$2:$C$332</c:f>
              <c:numCache/>
            </c:numRef>
          </c:val>
          <c:smooth val="0"/>
        </c:ser>
        <c:ser>
          <c:idx val="1"/>
          <c:order val="1"/>
          <c:tx>
            <c:strRef>
              <c:f>SJ!$D$1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SJ!$A$2:$A$332</c:f>
              <c:numCache/>
            </c:numRef>
          </c:cat>
          <c:val>
            <c:numRef>
              <c:f>SJ!$D$2:$D$332</c:f>
              <c:numCache/>
            </c:numRef>
          </c:val>
          <c:smooth val="0"/>
        </c:ser>
        <c:ser>
          <c:idx val="2"/>
          <c:order val="2"/>
          <c:tx>
            <c:strRef>
              <c:f>SJ!#REF!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SJ!$A$2:$A$332</c:f>
              <c:numCache/>
            </c:numRef>
          </c:cat>
          <c:val>
            <c:numRef>
              <c:f>SJ!#REF!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045723"/>
        <c:axId val="33867188"/>
      </c:lineChart>
      <c:catAx>
        <c:axId val="41045723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3867188"/>
        <c:crosses val="autoZero"/>
        <c:auto val="1"/>
        <c:lblOffset val="100"/>
        <c:noMultiLvlLbl val="0"/>
      </c:catAx>
      <c:valAx>
        <c:axId val="338671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045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5"/>
          <c:y val="0.08225"/>
        </c:manualLayout>
      </c:layout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'CJ'!$D$1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'CJ'!$D$2:$D$25</c:f>
              <c:numCache/>
            </c:numRef>
          </c:val>
          <c:smooth val="0"/>
        </c:ser>
        <c:ser>
          <c:idx val="1"/>
          <c:order val="1"/>
          <c:tx>
            <c:strRef>
              <c:f>'CJ'!$H$1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'CJ'!$H$2:$H$25</c:f>
              <c:numCache/>
            </c:numRef>
          </c:val>
          <c:smooth val="0"/>
        </c:ser>
        <c:ser>
          <c:idx val="2"/>
          <c:order val="2"/>
          <c:tx>
            <c:strRef>
              <c:f>'CJ'!$I$1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'CJ'!$I$2:$I$25</c:f>
              <c:numCache/>
            </c:numRef>
          </c:val>
          <c:smooth val="0"/>
        </c:ser>
        <c:axId val="20664801"/>
        <c:axId val="51765482"/>
      </c:line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765482"/>
        <c:crosses val="autoZero"/>
        <c:auto val="1"/>
        <c:lblOffset val="100"/>
        <c:noMultiLvlLbl val="0"/>
      </c:catAx>
      <c:valAx>
        <c:axId val="517654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664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SJ!$D$1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SJ!$D$2:$D$25</c:f>
              <c:numCache/>
            </c:numRef>
          </c:val>
          <c:smooth val="0"/>
        </c:ser>
        <c:ser>
          <c:idx val="1"/>
          <c:order val="1"/>
          <c:tx>
            <c:strRef>
              <c:f>SJ!$H$1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SJ!$H$2:$H$25</c:f>
              <c:numCache/>
            </c:numRef>
          </c:val>
          <c:smooth val="0"/>
        </c:ser>
        <c:ser>
          <c:idx val="2"/>
          <c:order val="2"/>
          <c:tx>
            <c:strRef>
              <c:f>SJ!$I$1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SJ!$I$2:$I$25</c:f>
              <c:numCache/>
            </c:numRef>
          </c:val>
          <c:smooth val="0"/>
        </c:ser>
        <c:axId val="36369237"/>
        <c:axId val="58887678"/>
      </c:line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8887678"/>
        <c:crosses val="autoZero"/>
        <c:auto val="1"/>
        <c:lblOffset val="100"/>
        <c:noMultiLvlLbl val="0"/>
      </c:catAx>
      <c:valAx>
        <c:axId val="588876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6369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SJ!$F$1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SJ!$F$2:$F$25</c:f>
              <c:numCache/>
            </c:numRef>
          </c:val>
          <c:smooth val="0"/>
        </c:ser>
        <c:marker val="1"/>
        <c:axId val="60227055"/>
        <c:axId val="5172584"/>
      </c:line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2584"/>
        <c:crosses val="autoZero"/>
        <c:auto val="1"/>
        <c:lblOffset val="100"/>
        <c:noMultiLvlLbl val="0"/>
      </c:catAx>
      <c:valAx>
        <c:axId val="51725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27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'EJ'!$C$1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'EJ'!$A$2:$A$332</c:f>
              <c:numCache/>
            </c:numRef>
          </c:cat>
          <c:val>
            <c:numRef>
              <c:f>'EJ'!$C$2:$C$332</c:f>
              <c:numCache/>
            </c:numRef>
          </c:val>
          <c:smooth val="0"/>
        </c:ser>
        <c:ser>
          <c:idx val="1"/>
          <c:order val="1"/>
          <c:tx>
            <c:strRef>
              <c:f>'EJ'!$D$1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'EJ'!$A$2:$A$332</c:f>
              <c:numCache/>
            </c:numRef>
          </c:cat>
          <c:val>
            <c:numRef>
              <c:f>'EJ'!$D$2:$D$332</c:f>
              <c:numCache/>
            </c:numRef>
          </c:val>
          <c:smooth val="0"/>
        </c:ser>
        <c:ser>
          <c:idx val="2"/>
          <c:order val="2"/>
          <c:tx>
            <c:strRef>
              <c:f>'EJ'!#REF!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'EJ'!$A$2:$A$332</c:f>
              <c:numCache/>
            </c:numRef>
          </c:cat>
          <c:val>
            <c:numRef>
              <c:f>'EJ'!#REF!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553257"/>
        <c:axId val="16326130"/>
      </c:lineChart>
      <c:catAx>
        <c:axId val="46553257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16326130"/>
        <c:crosses val="autoZero"/>
        <c:auto val="1"/>
        <c:lblOffset val="100"/>
        <c:noMultiLvlLbl val="0"/>
      </c:catAx>
      <c:valAx>
        <c:axId val="163261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553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5"/>
          <c:y val="0.08225"/>
        </c:manualLayout>
      </c:layout>
      <c:overlay val="0"/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'EJ'!$D$1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'EJ'!$D$2:$D$25</c:f>
              <c:numCache/>
            </c:numRef>
          </c:val>
          <c:smooth val="0"/>
        </c:ser>
        <c:ser>
          <c:idx val="1"/>
          <c:order val="1"/>
          <c:tx>
            <c:strRef>
              <c:f>'EJ'!$H$1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'EJ'!$H$2:$H$25</c:f>
              <c:numCache/>
            </c:numRef>
          </c:val>
          <c:smooth val="0"/>
        </c:ser>
        <c:ser>
          <c:idx val="2"/>
          <c:order val="2"/>
          <c:tx>
            <c:strRef>
              <c:f>'EJ'!$I$1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'EJ'!$I$2:$I$25</c:f>
              <c:numCache/>
            </c:numRef>
          </c:val>
          <c:smooth val="0"/>
        </c:ser>
        <c:axId val="12717443"/>
        <c:axId val="47348124"/>
      </c:line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7348124"/>
        <c:crosses val="autoZero"/>
        <c:auto val="1"/>
        <c:lblOffset val="100"/>
        <c:noMultiLvlLbl val="0"/>
      </c:catAx>
      <c:valAx>
        <c:axId val="473481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2717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'EJ'!$F$1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'EJ'!$F$2:$F$25</c:f>
              <c:numCache/>
            </c:numRef>
          </c:val>
          <c:smooth val="0"/>
        </c:ser>
        <c:marker val="1"/>
        <c:axId val="23479933"/>
        <c:axId val="9992806"/>
      </c:line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92806"/>
        <c:crosses val="autoZero"/>
        <c:auto val="1"/>
        <c:lblOffset val="100"/>
        <c:noMultiLvlLbl val="0"/>
      </c:catAx>
      <c:valAx>
        <c:axId val="99928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79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'DJ'!$C$1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'DJ'!$A$2:$A$332</c:f>
              <c:numCache/>
            </c:numRef>
          </c:cat>
          <c:val>
            <c:numRef>
              <c:f>'DJ'!$C$2:$C$332</c:f>
              <c:numCache/>
            </c:numRef>
          </c:val>
          <c:smooth val="0"/>
        </c:ser>
        <c:ser>
          <c:idx val="1"/>
          <c:order val="1"/>
          <c:tx>
            <c:strRef>
              <c:f>'DJ'!$D$1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'DJ'!$A$2:$A$332</c:f>
              <c:numCache/>
            </c:numRef>
          </c:cat>
          <c:val>
            <c:numRef>
              <c:f>'DJ'!$D$2:$D$332</c:f>
              <c:numCache/>
            </c:numRef>
          </c:val>
          <c:smooth val="0"/>
        </c:ser>
        <c:ser>
          <c:idx val="2"/>
          <c:order val="2"/>
          <c:tx>
            <c:strRef>
              <c:f>'DJ'!#REF!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'DJ'!$A$2:$A$332</c:f>
              <c:numCache/>
            </c:numRef>
          </c:cat>
          <c:val>
            <c:numRef>
              <c:f>'DJ'!#REF!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826391"/>
        <c:axId val="4110928"/>
      </c:lineChart>
      <c:catAx>
        <c:axId val="22826391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110928"/>
        <c:crosses val="autoZero"/>
        <c:auto val="1"/>
        <c:lblOffset val="100"/>
        <c:noMultiLvlLbl val="0"/>
      </c:catAx>
      <c:valAx>
        <c:axId val="41109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826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'DJ'!$D$1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'DJ'!$D$2:$D$25</c:f>
              <c:numCache/>
            </c:numRef>
          </c:val>
          <c:smooth val="0"/>
        </c:ser>
        <c:ser>
          <c:idx val="1"/>
          <c:order val="1"/>
          <c:tx>
            <c:strRef>
              <c:f>'DJ'!$H$1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'DJ'!$H$2:$H$25</c:f>
              <c:numCache/>
            </c:numRef>
          </c:val>
          <c:smooth val="0"/>
        </c:ser>
        <c:ser>
          <c:idx val="2"/>
          <c:order val="2"/>
          <c:tx>
            <c:strRef>
              <c:f>'DJ'!$I$1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'DJ'!$I$2:$I$25</c:f>
              <c:numCache/>
            </c:numRef>
          </c:val>
          <c:smooth val="0"/>
        </c:ser>
        <c:axId val="36998353"/>
        <c:axId val="64549722"/>
      </c:line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4549722"/>
        <c:crosses val="autoZero"/>
        <c:auto val="1"/>
        <c:lblOffset val="100"/>
        <c:noMultiLvlLbl val="0"/>
      </c:catAx>
      <c:valAx>
        <c:axId val="645497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6998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'DJ'!$F$1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'DJ'!$F$2:$F$25</c:f>
              <c:numCache/>
            </c:numRef>
          </c:val>
          <c:smooth val="0"/>
        </c:ser>
        <c:marker val="1"/>
        <c:axId val="44076587"/>
        <c:axId val="61144964"/>
      </c:line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44964"/>
        <c:crosses val="autoZero"/>
        <c:auto val="1"/>
        <c:lblOffset val="100"/>
        <c:noMultiLvlLbl val="0"/>
      </c:catAx>
      <c:valAx>
        <c:axId val="611449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76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'CI'!$C$1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'CI'!$A$2:$A$332</c:f>
              <c:numCache/>
            </c:numRef>
          </c:cat>
          <c:val>
            <c:numRef>
              <c:f>'CI'!$C$2:$C$332</c:f>
              <c:numCache/>
            </c:numRef>
          </c:val>
          <c:smooth val="0"/>
        </c:ser>
        <c:ser>
          <c:idx val="1"/>
          <c:order val="1"/>
          <c:tx>
            <c:strRef>
              <c:f>'CI'!$D$1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'CI'!$A$2:$A$332</c:f>
              <c:numCache/>
            </c:numRef>
          </c:cat>
          <c:val>
            <c:numRef>
              <c:f>'CI'!$D$2:$D$332</c:f>
              <c:numCache/>
            </c:numRef>
          </c:val>
          <c:smooth val="0"/>
        </c:ser>
        <c:ser>
          <c:idx val="2"/>
          <c:order val="2"/>
          <c:tx>
            <c:strRef>
              <c:f>'CI'!#REF!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'CI'!$A$2:$A$332</c:f>
              <c:numCache/>
            </c:numRef>
          </c:cat>
          <c:val>
            <c:numRef>
              <c:f>'CI'!#REF!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433765"/>
        <c:axId val="53795022"/>
      </c:lineChart>
      <c:catAx>
        <c:axId val="1343376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3795022"/>
        <c:crosses val="autoZero"/>
        <c:auto val="1"/>
        <c:lblOffset val="100"/>
        <c:noMultiLvlLbl val="0"/>
      </c:catAx>
      <c:valAx>
        <c:axId val="537950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343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'CI'!$D$1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'CI'!$D$2:$D$25</c:f>
              <c:numCache/>
            </c:numRef>
          </c:val>
          <c:smooth val="0"/>
        </c:ser>
        <c:ser>
          <c:idx val="1"/>
          <c:order val="1"/>
          <c:tx>
            <c:strRef>
              <c:f>'CI'!$H$1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'CI'!$H$2:$H$25</c:f>
              <c:numCache/>
            </c:numRef>
          </c:val>
          <c:smooth val="0"/>
        </c:ser>
        <c:ser>
          <c:idx val="2"/>
          <c:order val="2"/>
          <c:tx>
            <c:strRef>
              <c:f>'CI'!$I$1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'CI'!$I$2:$I$25</c:f>
              <c:numCache/>
            </c:numRef>
          </c:val>
          <c:smooth val="0"/>
        </c:ser>
        <c:axId val="14393151"/>
        <c:axId val="62429496"/>
      </c:line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2429496"/>
        <c:crosses val="autoZero"/>
        <c:auto val="1"/>
        <c:lblOffset val="100"/>
        <c:noMultiLvlLbl val="0"/>
      </c:catAx>
      <c:valAx>
        <c:axId val="624294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4393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'CJ'!$F$1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'CJ'!$F$2:$F$25</c:f>
              <c:numCache/>
            </c:numRef>
          </c:val>
          <c:smooth val="0"/>
        </c:ser>
        <c:marker val="1"/>
        <c:axId val="63236155"/>
        <c:axId val="32254484"/>
      </c:line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4484"/>
        <c:crosses val="autoZero"/>
        <c:auto val="1"/>
        <c:lblOffset val="100"/>
        <c:noMultiLvlLbl val="0"/>
      </c:catAx>
      <c:valAx>
        <c:axId val="322544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3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'CI'!$F$1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'CI'!$F$2:$F$25</c:f>
              <c:numCache/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4386"/>
        <c:crosses val="autoZero"/>
        <c:auto val="1"/>
        <c:lblOffset val="100"/>
        <c:noMultiLvlLbl val="0"/>
      </c:catAx>
      <c:valAx>
        <c:axId val="236243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94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'FI'!$C$1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'FI'!$A$2:$A$332</c:f>
              <c:numCache/>
            </c:numRef>
          </c:cat>
          <c:val>
            <c:numRef>
              <c:f>'FI'!$C$2:$C$332</c:f>
              <c:numCache/>
            </c:numRef>
          </c:val>
          <c:smooth val="0"/>
        </c:ser>
        <c:ser>
          <c:idx val="1"/>
          <c:order val="1"/>
          <c:tx>
            <c:strRef>
              <c:f>'FI'!$D$1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'FI'!$A$2:$A$332</c:f>
              <c:numCache/>
            </c:numRef>
          </c:cat>
          <c:val>
            <c:numRef>
              <c:f>'FI'!$D$2:$D$332</c:f>
              <c:numCache/>
            </c:numRef>
          </c:val>
          <c:smooth val="0"/>
        </c:ser>
        <c:ser>
          <c:idx val="2"/>
          <c:order val="2"/>
          <c:tx>
            <c:strRef>
              <c:f>'FI'!#REF!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'FI'!$A$2:$A$332</c:f>
              <c:numCache/>
            </c:numRef>
          </c:cat>
          <c:val>
            <c:numRef>
              <c:f>'FI'!#REF!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4527084"/>
        <c:crosses val="autoZero"/>
        <c:auto val="1"/>
        <c:lblOffset val="100"/>
        <c:noMultiLvlLbl val="0"/>
      </c:catAx>
      <c:valAx>
        <c:axId val="345270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292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'FI'!$D$1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'FI'!$D$2:$D$25</c:f>
              <c:numCache/>
            </c:numRef>
          </c:val>
          <c:smooth val="0"/>
        </c:ser>
        <c:ser>
          <c:idx val="1"/>
          <c:order val="1"/>
          <c:tx>
            <c:strRef>
              <c:f>'FI'!$H$1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'FI'!$H$2:$H$25</c:f>
              <c:numCache/>
            </c:numRef>
          </c:val>
          <c:smooth val="0"/>
        </c:ser>
        <c:ser>
          <c:idx val="2"/>
          <c:order val="2"/>
          <c:tx>
            <c:strRef>
              <c:f>'FI'!$I$1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'FI'!$I$2:$I$25</c:f>
              <c:numCache/>
            </c:numRef>
          </c:val>
          <c:smooth val="0"/>
        </c:ser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5230390"/>
        <c:crosses val="autoZero"/>
        <c:auto val="1"/>
        <c:lblOffset val="100"/>
        <c:noMultiLvlLbl val="0"/>
      </c:catAx>
      <c:valAx>
        <c:axId val="452303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308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'FI'!$F$2:$F$25</c:f>
              <c:numCache/>
            </c:numRef>
          </c:val>
          <c:smooth val="0"/>
        </c:ser>
        <c:marker val="1"/>
        <c:axId val="4420327"/>
        <c:axId val="39782944"/>
      </c:lineChart>
      <c:cat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2944"/>
        <c:crosses val="autoZero"/>
        <c:auto val="1"/>
        <c:lblOffset val="100"/>
        <c:noMultiLvlLbl val="0"/>
      </c:catAx>
      <c:valAx>
        <c:axId val="397829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0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NI!$C$1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NI!$A$2:$A$332</c:f>
              <c:numCache/>
            </c:numRef>
          </c:cat>
          <c:val>
            <c:numRef>
              <c:f>NI!$C$2:$C$332</c:f>
              <c:numCache/>
            </c:numRef>
          </c:val>
          <c:smooth val="0"/>
        </c:ser>
        <c:ser>
          <c:idx val="1"/>
          <c:order val="1"/>
          <c:tx>
            <c:strRef>
              <c:f>NI!$D$1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NI!$A$2:$A$332</c:f>
              <c:numCache/>
            </c:numRef>
          </c:cat>
          <c:val>
            <c:numRef>
              <c:f>NI!$D$2:$D$332</c:f>
              <c:numCache/>
            </c:numRef>
          </c:val>
          <c:smooth val="0"/>
        </c:ser>
        <c:ser>
          <c:idx val="2"/>
          <c:order val="2"/>
          <c:tx>
            <c:strRef>
              <c:f>NI!#REF!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NI!$A$2:$A$332</c:f>
              <c:numCache/>
            </c:numRef>
          </c:cat>
          <c:val>
            <c:numRef>
              <c:f>NI!#REF!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502177"/>
        <c:axId val="1193002"/>
      </c:lineChart>
      <c:catAx>
        <c:axId val="22502177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1193002"/>
        <c:crosses val="autoZero"/>
        <c:auto val="1"/>
        <c:lblOffset val="100"/>
        <c:noMultiLvlLbl val="0"/>
      </c:catAx>
      <c:valAx>
        <c:axId val="11930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502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NI!$D$1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NI!$D$2:$D$25</c:f>
              <c:numCache/>
            </c:numRef>
          </c:val>
          <c:smooth val="0"/>
        </c:ser>
        <c:ser>
          <c:idx val="1"/>
          <c:order val="1"/>
          <c:tx>
            <c:strRef>
              <c:f>NI!$H$1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NI!$H$2:$H$25</c:f>
              <c:numCache/>
            </c:numRef>
          </c:val>
          <c:smooth val="0"/>
        </c:ser>
        <c:ser>
          <c:idx val="2"/>
          <c:order val="2"/>
          <c:tx>
            <c:strRef>
              <c:f>NI!$I$1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NI!$I$2:$I$25</c:f>
              <c:numCache/>
            </c:numRef>
          </c:val>
          <c:smooth val="0"/>
        </c:ser>
        <c:axId val="10737019"/>
        <c:axId val="29524308"/>
      </c:line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737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NI!$F$1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NI!$F$2:$F$25</c:f>
              <c:numCache/>
            </c:numRef>
          </c:val>
          <c:smooth val="0"/>
        </c:ser>
        <c:marker val="1"/>
        <c:axId val="64392181"/>
        <c:axId val="42658718"/>
      </c:line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92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RI!$C$1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RI!$A$2:$A$332</c:f>
              <c:numCache/>
            </c:numRef>
          </c:cat>
          <c:val>
            <c:numRef>
              <c:f>RI!$C$2:$C$332</c:f>
              <c:numCache/>
            </c:numRef>
          </c:val>
          <c:smooth val="0"/>
        </c:ser>
        <c:ser>
          <c:idx val="1"/>
          <c:order val="1"/>
          <c:tx>
            <c:strRef>
              <c:f>RI!$D$1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RI!$A$2:$A$332</c:f>
              <c:numCache/>
            </c:numRef>
          </c:cat>
          <c:val>
            <c:numRef>
              <c:f>RI!$D$2:$D$332</c:f>
              <c:numCache/>
            </c:numRef>
          </c:val>
          <c:smooth val="0"/>
        </c:ser>
        <c:ser>
          <c:idx val="2"/>
          <c:order val="2"/>
          <c:tx>
            <c:strRef>
              <c:f>RI!#REF!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RI!$A$2:$A$332</c:f>
              <c:numCache/>
            </c:numRef>
          </c:cat>
          <c:val>
            <c:numRef>
              <c:f>RI!#REF!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384143"/>
        <c:axId val="32804104"/>
      </c:lineChart>
      <c:catAx>
        <c:axId val="48384143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8384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RI!$D$1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RI!$D$2:$D$25</c:f>
              <c:numCache/>
            </c:numRef>
          </c:val>
          <c:smooth val="0"/>
        </c:ser>
        <c:ser>
          <c:idx val="1"/>
          <c:order val="1"/>
          <c:tx>
            <c:strRef>
              <c:f>RI!$H$1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RI!$H$2:$H$25</c:f>
              <c:numCache/>
            </c:numRef>
          </c:val>
          <c:smooth val="0"/>
        </c:ser>
        <c:ser>
          <c:idx val="2"/>
          <c:order val="2"/>
          <c:tx>
            <c:strRef>
              <c:f>RI!$I$1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RI!$I$2:$I$25</c:f>
              <c:numCache/>
            </c:numRef>
          </c:val>
          <c:smooth val="0"/>
        </c:ser>
        <c:axId val="26801481"/>
        <c:axId val="39886738"/>
      </c:line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801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RI!$F$1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RI!$F$2:$F$25</c:f>
              <c:numCache/>
            </c:numRef>
          </c:val>
          <c:smooth val="0"/>
        </c:ser>
        <c:marker val="1"/>
        <c:axId val="23436323"/>
        <c:axId val="9600316"/>
      </c:line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36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'FJ'!$C$1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'FJ'!$A$2:$A$332</c:f>
              <c:numCache/>
            </c:numRef>
          </c:cat>
          <c:val>
            <c:numRef>
              <c:f>'FJ'!$C$2:$C$332</c:f>
              <c:numCache/>
            </c:numRef>
          </c:val>
          <c:smooth val="0"/>
        </c:ser>
        <c:ser>
          <c:idx val="1"/>
          <c:order val="1"/>
          <c:tx>
            <c:strRef>
              <c:f>'FJ'!$D$1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'FJ'!$A$2:$A$332</c:f>
              <c:numCache/>
            </c:numRef>
          </c:cat>
          <c:val>
            <c:numRef>
              <c:f>'FJ'!$D$2:$D$332</c:f>
              <c:numCache/>
            </c:numRef>
          </c:val>
          <c:smooth val="0"/>
        </c:ser>
        <c:ser>
          <c:idx val="2"/>
          <c:order val="2"/>
          <c:tx>
            <c:strRef>
              <c:f>'FJ'!#REF!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'FJ'!$A$2:$A$332</c:f>
              <c:numCache/>
            </c:numRef>
          </c:cat>
          <c:val>
            <c:numRef>
              <c:f>'FJ'!#REF!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854901"/>
        <c:axId val="62476382"/>
      </c:lineChart>
      <c:catAx>
        <c:axId val="21854901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62476382"/>
        <c:crosses val="autoZero"/>
        <c:auto val="1"/>
        <c:lblOffset val="100"/>
        <c:noMultiLvlLbl val="0"/>
      </c:catAx>
      <c:valAx>
        <c:axId val="624763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854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'BI'!$C$1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'BI'!$A$2:$A$332</c:f>
              <c:numCache/>
            </c:numRef>
          </c:cat>
          <c:val>
            <c:numRef>
              <c:f>'BI'!$C$2:$C$332</c:f>
              <c:numCache/>
            </c:numRef>
          </c:val>
          <c:smooth val="0"/>
        </c:ser>
        <c:ser>
          <c:idx val="1"/>
          <c:order val="1"/>
          <c:tx>
            <c:strRef>
              <c:f>'BI'!$D$1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'BI'!$A$2:$A$332</c:f>
              <c:numCache/>
            </c:numRef>
          </c:cat>
          <c:val>
            <c:numRef>
              <c:f>'BI'!$D$2:$D$332</c:f>
              <c:numCache/>
            </c:numRef>
          </c:val>
          <c:smooth val="0"/>
        </c:ser>
        <c:ser>
          <c:idx val="2"/>
          <c:order val="2"/>
          <c:tx>
            <c:strRef>
              <c:f>'BI'!#REF!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'BI'!$A$2:$A$332</c:f>
              <c:numCache/>
            </c:numRef>
          </c:cat>
          <c:val>
            <c:numRef>
              <c:f>'BI'!#REF!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293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'BI'!$D$1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'BI'!$D$2:$D$25</c:f>
              <c:numCache/>
            </c:numRef>
          </c:val>
          <c:smooth val="0"/>
        </c:ser>
        <c:ser>
          <c:idx val="1"/>
          <c:order val="1"/>
          <c:tx>
            <c:strRef>
              <c:f>'BI'!$H$1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'BI'!$H$2:$H$25</c:f>
              <c:numCache/>
            </c:numRef>
          </c:val>
          <c:smooth val="0"/>
        </c:ser>
        <c:ser>
          <c:idx val="2"/>
          <c:order val="2"/>
          <c:tx>
            <c:strRef>
              <c:f>'BI'!$I$1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'BI'!$I$2:$I$25</c:f>
              <c:numCache/>
            </c:numRef>
          </c:val>
          <c:smooth val="0"/>
        </c:ser>
        <c:axId val="19308599"/>
        <c:axId val="39559664"/>
      </c:lineChart>
      <c:catAx>
        <c:axId val="193085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559664"/>
        <c:crosses val="autoZero"/>
        <c:auto val="1"/>
        <c:lblOffset val="100"/>
        <c:noMultiLvlLbl val="0"/>
      </c:catAx>
      <c:valAx>
        <c:axId val="395596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308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'BI'!$F$1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'BI'!$F$2:$F$25</c:f>
              <c:numCache/>
            </c:numRef>
          </c:val>
          <c:smooth val="0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16186"/>
        <c:crosses val="autoZero"/>
        <c:auto val="1"/>
        <c:lblOffset val="100"/>
        <c:noMultiLvlLbl val="0"/>
      </c:catAx>
      <c:valAx>
        <c:axId val="502161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92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SI!$C$1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SI!$A$2:$A$332</c:f>
              <c:numCache/>
            </c:numRef>
          </c:cat>
          <c:val>
            <c:numRef>
              <c:f>SI!$C$2:$C$332</c:f>
              <c:numCache/>
            </c:numRef>
          </c:val>
          <c:smooth val="0"/>
        </c:ser>
        <c:ser>
          <c:idx val="1"/>
          <c:order val="1"/>
          <c:tx>
            <c:strRef>
              <c:f>SI!$D$1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SI!$A$2:$A$332</c:f>
              <c:numCache/>
            </c:numRef>
          </c:cat>
          <c:val>
            <c:numRef>
              <c:f>SI!$D$2:$D$332</c:f>
              <c:numCache/>
            </c:numRef>
          </c:val>
          <c:smooth val="0"/>
        </c:ser>
        <c:ser>
          <c:idx val="2"/>
          <c:order val="2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SI!$A$2:$A$332</c:f>
              <c:numCache/>
            </c:numRef>
          </c:cat>
          <c:val>
            <c:numRef>
              <c:f>SI!#REF!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292491"/>
        <c:axId val="40979236"/>
      </c:lineChart>
      <c:catAx>
        <c:axId val="49292491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0979236"/>
        <c:crosses val="autoZero"/>
        <c:auto val="1"/>
        <c:lblOffset val="100"/>
        <c:noMultiLvlLbl val="0"/>
      </c:catAx>
      <c:valAx>
        <c:axId val="409792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9292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SI!$D$1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SI!$D$2:$D$25</c:f>
              <c:numCache/>
            </c:numRef>
          </c:val>
          <c:smooth val="0"/>
        </c:ser>
        <c:ser>
          <c:idx val="1"/>
          <c:order val="1"/>
          <c:tx>
            <c:strRef>
              <c:f>SI!$H$1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SI!$H$2:$H$25</c:f>
              <c:numCache/>
            </c:numRef>
          </c:val>
          <c:smooth val="0"/>
        </c:ser>
        <c:ser>
          <c:idx val="2"/>
          <c:order val="2"/>
          <c:tx>
            <c:strRef>
              <c:f>SI!$I$1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SI!$I$2:$I$25</c:f>
              <c:numCache/>
            </c:numRef>
          </c:val>
          <c:smooth val="0"/>
        </c:ser>
        <c:axId val="33268805"/>
        <c:axId val="30983790"/>
      </c:line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983790"/>
        <c:crosses val="autoZero"/>
        <c:auto val="1"/>
        <c:lblOffset val="100"/>
        <c:noMultiLvlLbl val="0"/>
      </c:catAx>
      <c:valAx>
        <c:axId val="309837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268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SI!$F$1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SI!$F$2:$F$25</c:f>
              <c:numCache/>
            </c:numRef>
          </c:val>
          <c:smooth val="0"/>
        </c:ser>
        <c:marker val="1"/>
        <c:axId val="10418655"/>
        <c:axId val="26659032"/>
      </c:line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59032"/>
        <c:crosses val="autoZero"/>
        <c:auto val="1"/>
        <c:lblOffset val="100"/>
        <c:noMultiLvlLbl val="0"/>
      </c:catAx>
      <c:valAx>
        <c:axId val="266590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18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'EI'!$C$1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'EI'!$A$2:$A$332</c:f>
              <c:numCache/>
            </c:numRef>
          </c:cat>
          <c:val>
            <c:numRef>
              <c:f>'EI'!$C$2:$C$332</c:f>
              <c:numCache/>
            </c:numRef>
          </c:val>
          <c:smooth val="0"/>
        </c:ser>
        <c:ser>
          <c:idx val="1"/>
          <c:order val="1"/>
          <c:tx>
            <c:strRef>
              <c:f>'EI'!$D$1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'EI'!$A$2:$A$332</c:f>
              <c:numCache/>
            </c:numRef>
          </c:cat>
          <c:val>
            <c:numRef>
              <c:f>'EI'!$D$2:$D$332</c:f>
              <c:numCache/>
            </c:numRef>
          </c:val>
          <c:smooth val="0"/>
        </c:ser>
        <c:ser>
          <c:idx val="2"/>
          <c:order val="2"/>
          <c:tx>
            <c:strRef>
              <c:f>'EI'!#REF!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'EI'!$A$2:$A$332</c:f>
              <c:numCache/>
            </c:numRef>
          </c:cat>
          <c:val>
            <c:numRef>
              <c:f>'EI'!#REF!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04697"/>
        <c:axId val="11897954"/>
      </c:lineChart>
      <c:catAx>
        <c:axId val="38604697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11897954"/>
        <c:crosses val="autoZero"/>
        <c:auto val="1"/>
        <c:lblOffset val="100"/>
        <c:noMultiLvlLbl val="0"/>
      </c:catAx>
      <c:valAx>
        <c:axId val="118979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604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'EI'!$D$1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'EI'!$D$2:$D$25</c:f>
              <c:numCache/>
            </c:numRef>
          </c:val>
          <c:smooth val="0"/>
        </c:ser>
        <c:ser>
          <c:idx val="1"/>
          <c:order val="1"/>
          <c:tx>
            <c:strRef>
              <c:f>'EI'!$H$1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'EI'!$H$2:$H$25</c:f>
              <c:numCache/>
            </c:numRef>
          </c:val>
          <c:smooth val="0"/>
        </c:ser>
        <c:ser>
          <c:idx val="2"/>
          <c:order val="2"/>
          <c:tx>
            <c:strRef>
              <c:f>'EI'!$I$1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'EI'!$I$2:$I$25</c:f>
              <c:numCache/>
            </c:numRef>
          </c:val>
          <c:smooth val="0"/>
        </c:ser>
        <c:axId val="39972723"/>
        <c:axId val="24210188"/>
      </c:lineChart>
      <c:catAx>
        <c:axId val="39972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210188"/>
        <c:crosses val="autoZero"/>
        <c:auto val="1"/>
        <c:lblOffset val="100"/>
        <c:noMultiLvlLbl val="0"/>
      </c:catAx>
      <c:valAx>
        <c:axId val="242101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972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'EI'!$F$1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'EI'!$F$2:$F$25</c:f>
              <c:numCache/>
            </c:numRef>
          </c:val>
          <c:smooth val="0"/>
        </c:ser>
        <c:marker val="1"/>
        <c:axId val="16565101"/>
        <c:axId val="14868182"/>
      </c:lineChart>
      <c:catAx>
        <c:axId val="1656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8182"/>
        <c:crosses val="autoZero"/>
        <c:auto val="1"/>
        <c:lblOffset val="100"/>
        <c:noMultiLvlLbl val="0"/>
      </c:catAx>
      <c:valAx>
        <c:axId val="148681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565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'DI'!$C$1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'DI'!$A$2:$A$332</c:f>
              <c:numCache/>
            </c:numRef>
          </c:cat>
          <c:val>
            <c:numRef>
              <c:f>'DI'!$C$2:$C$332</c:f>
              <c:numCache/>
            </c:numRef>
          </c:val>
          <c:smooth val="0"/>
        </c:ser>
        <c:ser>
          <c:idx val="1"/>
          <c:order val="1"/>
          <c:tx>
            <c:strRef>
              <c:f>'DI'!$D$1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'DI'!$A$2:$A$332</c:f>
              <c:numCache/>
            </c:numRef>
          </c:cat>
          <c:val>
            <c:numRef>
              <c:f>'DI'!$D$2:$D$332</c:f>
              <c:numCache/>
            </c:numRef>
          </c:val>
          <c:smooth val="0"/>
        </c:ser>
        <c:ser>
          <c:idx val="2"/>
          <c:order val="2"/>
          <c:tx>
            <c:strRef>
              <c:f>'DI'!#REF!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'DI'!$A$2:$A$332</c:f>
              <c:numCache/>
            </c:numRef>
          </c:cat>
          <c:val>
            <c:numRef>
              <c:f>'DI'!#REF!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04775"/>
        <c:axId val="63472064"/>
      </c:lineChart>
      <c:catAx>
        <c:axId val="6670477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63472064"/>
        <c:crosses val="autoZero"/>
        <c:auto val="1"/>
        <c:lblOffset val="100"/>
        <c:noMultiLvlLbl val="0"/>
      </c:catAx>
      <c:valAx>
        <c:axId val="634720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704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'FJ'!$D$1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'FJ'!$D$2:$D$25</c:f>
              <c:numCache/>
            </c:numRef>
          </c:val>
          <c:smooth val="0"/>
        </c:ser>
        <c:ser>
          <c:idx val="1"/>
          <c:order val="1"/>
          <c:tx>
            <c:strRef>
              <c:f>'FJ'!$H$1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'FJ'!$H$2:$H$25</c:f>
              <c:numCache/>
            </c:numRef>
          </c:val>
          <c:smooth val="0"/>
        </c:ser>
        <c:ser>
          <c:idx val="2"/>
          <c:order val="2"/>
          <c:tx>
            <c:strRef>
              <c:f>'FJ'!$I$1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'FJ'!$I$2:$I$25</c:f>
              <c:numCache/>
            </c:numRef>
          </c:val>
          <c:smooth val="0"/>
        </c:ser>
        <c:axId val="25416527"/>
        <c:axId val="27422152"/>
      </c:line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7422152"/>
        <c:crosses val="autoZero"/>
        <c:auto val="1"/>
        <c:lblOffset val="100"/>
        <c:noMultiLvlLbl val="0"/>
      </c:catAx>
      <c:valAx>
        <c:axId val="274221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5416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'DI'!$D$1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'DI'!$D$2:$D$25</c:f>
              <c:numCache/>
            </c:numRef>
          </c:val>
          <c:smooth val="0"/>
        </c:ser>
        <c:ser>
          <c:idx val="1"/>
          <c:order val="1"/>
          <c:tx>
            <c:strRef>
              <c:f>'DI'!$H$1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'DI'!$H$2:$H$25</c:f>
              <c:numCache/>
            </c:numRef>
          </c:val>
          <c:smooth val="0"/>
        </c:ser>
        <c:ser>
          <c:idx val="2"/>
          <c:order val="2"/>
          <c:tx>
            <c:strRef>
              <c:f>'DI'!$I$1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'DI'!$I$2:$I$25</c:f>
              <c:numCache/>
            </c:numRef>
          </c:val>
          <c:smooth val="0"/>
        </c:ser>
        <c:axId val="34377665"/>
        <c:axId val="40963530"/>
      </c:line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963530"/>
        <c:crosses val="autoZero"/>
        <c:auto val="1"/>
        <c:lblOffset val="100"/>
        <c:noMultiLvlLbl val="0"/>
      </c:catAx>
      <c:valAx>
        <c:axId val="409635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377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'DI'!$F$2:$F$25</c:f>
              <c:numCache/>
            </c:numRef>
          </c:val>
          <c:smooth val="0"/>
        </c:ser>
        <c:marker val="1"/>
        <c:axId val="33127451"/>
        <c:axId val="29711604"/>
      </c:line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11604"/>
        <c:crosses val="autoZero"/>
        <c:auto val="1"/>
        <c:lblOffset val="100"/>
        <c:noMultiLvlLbl val="0"/>
      </c:catAx>
      <c:valAx>
        <c:axId val="297116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27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'CF'!$C$1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'CF'!$A$2:$A$332</c:f>
              <c:numCache/>
            </c:numRef>
          </c:cat>
          <c:val>
            <c:numRef>
              <c:f>'CF'!$C$2:$C$332</c:f>
              <c:numCache/>
            </c:numRef>
          </c:val>
          <c:smooth val="0"/>
        </c:ser>
        <c:ser>
          <c:idx val="1"/>
          <c:order val="1"/>
          <c:tx>
            <c:strRef>
              <c:f>'CF'!$D$1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'CF'!$A$2:$A$332</c:f>
              <c:numCache/>
            </c:numRef>
          </c:cat>
          <c:val>
            <c:numRef>
              <c:f>'CF'!$D$2:$D$332</c:f>
              <c:numCache/>
            </c:numRef>
          </c:val>
          <c:smooth val="0"/>
        </c:ser>
        <c:ser>
          <c:idx val="2"/>
          <c:order val="2"/>
          <c:tx>
            <c:strRef>
              <c:f>'CF'!#REF!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'CF'!$A$2:$A$332</c:f>
              <c:numCache/>
            </c:numRef>
          </c:cat>
          <c:val>
            <c:numRef>
              <c:f>'CF'!#REF!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77845"/>
        <c:axId val="57829694"/>
      </c:lineChart>
      <c:catAx>
        <c:axId val="6607784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7829694"/>
        <c:crosses val="autoZero"/>
        <c:auto val="1"/>
        <c:lblOffset val="100"/>
        <c:noMultiLvlLbl val="0"/>
      </c:catAx>
      <c:valAx>
        <c:axId val="578296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077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'CF'!$D$1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'CF'!$D$2:$D$25</c:f>
              <c:numCache/>
            </c:numRef>
          </c:val>
          <c:smooth val="0"/>
        </c:ser>
        <c:ser>
          <c:idx val="1"/>
          <c:order val="1"/>
          <c:tx>
            <c:strRef>
              <c:f>'CF'!$H$1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'CF'!$H$2:$H$25</c:f>
              <c:numCache/>
            </c:numRef>
          </c:val>
          <c:smooth val="0"/>
        </c:ser>
        <c:ser>
          <c:idx val="2"/>
          <c:order val="2"/>
          <c:tx>
            <c:strRef>
              <c:f>'CF'!$I$1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'CF'!$I$2:$I$25</c:f>
              <c:numCache/>
            </c:numRef>
          </c:val>
          <c:smooth val="0"/>
        </c:ser>
        <c:axId val="50705199"/>
        <c:axId val="53693608"/>
      </c:line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3693608"/>
        <c:crosses val="autoZero"/>
        <c:auto val="1"/>
        <c:lblOffset val="100"/>
        <c:noMultiLvlLbl val="0"/>
      </c:catAx>
      <c:valAx>
        <c:axId val="536936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0705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'CF'!$F$1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'CF'!$F$2:$F$25</c:f>
              <c:numCache/>
            </c:numRef>
          </c:val>
          <c:smooth val="0"/>
        </c:ser>
        <c:marker val="1"/>
        <c:axId val="13480425"/>
        <c:axId val="54214962"/>
      </c:line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4962"/>
        <c:crosses val="autoZero"/>
        <c:auto val="1"/>
        <c:lblOffset val="100"/>
        <c:noMultiLvlLbl val="0"/>
      </c:catAx>
      <c:valAx>
        <c:axId val="542149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80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NF!$C$1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NF!$A$2:$A$332</c:f>
              <c:numCache/>
            </c:numRef>
          </c:cat>
          <c:val>
            <c:numRef>
              <c:f>NF!$C$2:$C$332</c:f>
              <c:numCache/>
            </c:numRef>
          </c:val>
          <c:smooth val="0"/>
        </c:ser>
        <c:ser>
          <c:idx val="1"/>
          <c:order val="1"/>
          <c:tx>
            <c:strRef>
              <c:f>NF!$D$1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NF!$A$2:$A$332</c:f>
              <c:numCache/>
            </c:numRef>
          </c:cat>
          <c:val>
            <c:numRef>
              <c:f>NF!$D$2:$D$332</c:f>
              <c:numCache/>
            </c:numRef>
          </c:val>
          <c:smooth val="0"/>
        </c:ser>
        <c:ser>
          <c:idx val="2"/>
          <c:order val="2"/>
          <c:tx>
            <c:strRef>
              <c:f>NF!#REF!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NF!$A$2:$A$332</c:f>
              <c:numCache/>
            </c:numRef>
          </c:cat>
          <c:val>
            <c:numRef>
              <c:f>NF!#REF!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172611"/>
        <c:axId val="29335772"/>
      </c:lineChart>
      <c:catAx>
        <c:axId val="18172611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29335772"/>
        <c:crosses val="autoZero"/>
        <c:auto val="1"/>
        <c:lblOffset val="100"/>
        <c:noMultiLvlLbl val="0"/>
      </c:catAx>
      <c:valAx>
        <c:axId val="293357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17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NF!$D$1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NF!$D$2:$D$25</c:f>
              <c:numCache/>
            </c:numRef>
          </c:val>
          <c:smooth val="0"/>
        </c:ser>
        <c:ser>
          <c:idx val="1"/>
          <c:order val="1"/>
          <c:tx>
            <c:strRef>
              <c:f>NF!$H$1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NF!$H$2:$H$25</c:f>
              <c:numCache/>
            </c:numRef>
          </c:val>
          <c:smooth val="0"/>
        </c:ser>
        <c:ser>
          <c:idx val="2"/>
          <c:order val="2"/>
          <c:tx>
            <c:strRef>
              <c:f>NF!$I$1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NF!$I$2:$I$25</c:f>
              <c:numCache/>
            </c:numRef>
          </c:val>
          <c:smooth val="0"/>
        </c:ser>
        <c:axId val="62695357"/>
        <c:axId val="27387302"/>
      </c:line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7387302"/>
        <c:crosses val="autoZero"/>
        <c:auto val="1"/>
        <c:lblOffset val="100"/>
        <c:noMultiLvlLbl val="0"/>
      </c:catAx>
      <c:valAx>
        <c:axId val="273873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2695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NF!$F$1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NF!$F$2:$F$25</c:f>
              <c:numCache/>
            </c:numRef>
          </c:val>
          <c:smooth val="0"/>
        </c:ser>
        <c:marker val="1"/>
        <c:axId val="45159127"/>
        <c:axId val="3778960"/>
      </c:lineChart>
      <c:catAx>
        <c:axId val="4515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8960"/>
        <c:crosses val="autoZero"/>
        <c:auto val="1"/>
        <c:lblOffset val="100"/>
        <c:noMultiLvlLbl val="0"/>
      </c:catAx>
      <c:valAx>
        <c:axId val="37789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59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RF!$C$1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RF!$A$2:$A$332</c:f>
              <c:numCache/>
            </c:numRef>
          </c:cat>
          <c:val>
            <c:numRef>
              <c:f>RF!$C$2:$C$332</c:f>
              <c:numCache/>
            </c:numRef>
          </c:val>
          <c:smooth val="0"/>
        </c:ser>
        <c:ser>
          <c:idx val="1"/>
          <c:order val="1"/>
          <c:tx>
            <c:strRef>
              <c:f>RF!$D$1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RF!$A$2:$A$332</c:f>
              <c:numCache/>
            </c:numRef>
          </c:cat>
          <c:val>
            <c:numRef>
              <c:f>RF!$D$2:$D$332</c:f>
              <c:numCache/>
            </c:numRef>
          </c:val>
          <c:smooth val="0"/>
        </c:ser>
        <c:ser>
          <c:idx val="2"/>
          <c:order val="2"/>
          <c:tx>
            <c:strRef>
              <c:f>RF!#REF!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RF!$A$2:$A$332</c:f>
              <c:numCache/>
            </c:numRef>
          </c:cat>
          <c:val>
            <c:numRef>
              <c:f>RF!#REF!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010641"/>
        <c:axId val="37660314"/>
      </c:lineChart>
      <c:catAx>
        <c:axId val="34010641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7660314"/>
        <c:crosses val="autoZero"/>
        <c:auto val="1"/>
        <c:lblOffset val="100"/>
        <c:noMultiLvlLbl val="0"/>
      </c:catAx>
      <c:valAx>
        <c:axId val="376603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010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RF!$D$1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RF!$D$2:$D$25</c:f>
              <c:numCache/>
            </c:numRef>
          </c:val>
          <c:smooth val="0"/>
        </c:ser>
        <c:ser>
          <c:idx val="1"/>
          <c:order val="1"/>
          <c:tx>
            <c:strRef>
              <c:f>RF!$H$1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RF!$H$2:$H$25</c:f>
              <c:numCache/>
            </c:numRef>
          </c:val>
          <c:smooth val="0"/>
        </c:ser>
        <c:ser>
          <c:idx val="2"/>
          <c:order val="2"/>
          <c:tx>
            <c:strRef>
              <c:f>RF!$I$1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RF!$I$2:$I$25</c:f>
              <c:numCache/>
            </c:numRef>
          </c:val>
          <c:smooth val="0"/>
        </c:ser>
        <c:axId val="3398507"/>
        <c:axId val="30586564"/>
      </c:lineChart>
      <c:catAx>
        <c:axId val="3398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586564"/>
        <c:crosses val="autoZero"/>
        <c:auto val="1"/>
        <c:lblOffset val="100"/>
        <c:noMultiLvlLbl val="0"/>
      </c:catAx>
      <c:valAx>
        <c:axId val="305865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98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'FJ'!$F$1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'FJ'!$F$2:$F$25</c:f>
              <c:numCache/>
            </c:numRef>
          </c:val>
          <c:smooth val="0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810"/>
        <c:crosses val="autoZero"/>
        <c:auto val="1"/>
        <c:lblOffset val="100"/>
        <c:noMultiLvlLbl val="0"/>
      </c:catAx>
      <c:valAx>
        <c:axId val="66018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45472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RF!$F$1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RF!$F$2:$F$25</c:f>
              <c:numCache/>
            </c:numRef>
          </c:val>
          <c:smooth val="0"/>
        </c:ser>
        <c:marker val="1"/>
        <c:axId val="6843621"/>
        <c:axId val="61592590"/>
      </c:lineChart>
      <c:catAx>
        <c:axId val="684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92590"/>
        <c:crosses val="autoZero"/>
        <c:auto val="1"/>
        <c:lblOffset val="100"/>
        <c:noMultiLvlLbl val="0"/>
      </c:catAx>
      <c:valAx>
        <c:axId val="615925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43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'BF'!$C$1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'BF'!$A$2:$A$332</c:f>
              <c:numCache/>
            </c:numRef>
          </c:cat>
          <c:val>
            <c:numRef>
              <c:f>'BF'!$C$2:$C$332</c:f>
              <c:numCache/>
            </c:numRef>
          </c:val>
          <c:smooth val="0"/>
        </c:ser>
        <c:ser>
          <c:idx val="1"/>
          <c:order val="1"/>
          <c:tx>
            <c:strRef>
              <c:f>'BF'!$D$1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'BF'!$A$2:$A$332</c:f>
              <c:numCache/>
            </c:numRef>
          </c:cat>
          <c:val>
            <c:numRef>
              <c:f>'BF'!$D$2:$D$332</c:f>
              <c:numCache/>
            </c:numRef>
          </c:val>
          <c:smooth val="0"/>
        </c:ser>
        <c:ser>
          <c:idx val="2"/>
          <c:order val="2"/>
          <c:tx>
            <c:strRef>
              <c:f>'BF'!#REF!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'BF'!$A$2:$A$332</c:f>
              <c:numCache/>
            </c:numRef>
          </c:cat>
          <c:val>
            <c:numRef>
              <c:f>'BF'!#REF!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462399"/>
        <c:axId val="22943864"/>
      </c:lineChart>
      <c:catAx>
        <c:axId val="17462399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22943864"/>
        <c:crosses val="autoZero"/>
        <c:auto val="1"/>
        <c:lblOffset val="100"/>
        <c:noMultiLvlLbl val="0"/>
      </c:catAx>
      <c:valAx>
        <c:axId val="229438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746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'BF'!$D$1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'BF'!$D$2:$D$25</c:f>
              <c:numCache/>
            </c:numRef>
          </c:val>
          <c:smooth val="0"/>
        </c:ser>
        <c:ser>
          <c:idx val="1"/>
          <c:order val="1"/>
          <c:tx>
            <c:strRef>
              <c:f>'BF'!$H$1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'BF'!$H$2:$H$25</c:f>
              <c:numCache/>
            </c:numRef>
          </c:val>
          <c:smooth val="0"/>
        </c:ser>
        <c:ser>
          <c:idx val="2"/>
          <c:order val="2"/>
          <c:tx>
            <c:strRef>
              <c:f>'BF'!$I$1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'BF'!$I$2:$I$25</c:f>
              <c:numCache/>
            </c:numRef>
          </c:val>
          <c:smooth val="0"/>
        </c:ser>
        <c:axId val="5168185"/>
        <c:axId val="46513666"/>
      </c:lineChart>
      <c:catAx>
        <c:axId val="5168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68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'BF'!$F$1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'BF'!$F$2:$F$25</c:f>
              <c:numCache/>
            </c:numRef>
          </c:val>
          <c:smooth val="0"/>
        </c:ser>
        <c:marker val="1"/>
        <c:axId val="15969811"/>
        <c:axId val="9510572"/>
      </c:line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10572"/>
        <c:crosses val="autoZero"/>
        <c:auto val="1"/>
        <c:lblOffset val="100"/>
        <c:noMultiLvlLbl val="0"/>
      </c:catAx>
      <c:valAx>
        <c:axId val="95105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69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SF!$C$1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SF!$A$2:$A$332</c:f>
              <c:numCache/>
            </c:numRef>
          </c:cat>
          <c:val>
            <c:numRef>
              <c:f>SF!$C$2:$C$332</c:f>
              <c:numCache/>
            </c:numRef>
          </c:val>
          <c:smooth val="0"/>
        </c:ser>
        <c:ser>
          <c:idx val="1"/>
          <c:order val="1"/>
          <c:tx>
            <c:strRef>
              <c:f>SF!$D$1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SF!$A$2:$A$332</c:f>
              <c:numCache/>
            </c:numRef>
          </c:cat>
          <c:val>
            <c:numRef>
              <c:f>SF!$D$2:$D$332</c:f>
              <c:numCache/>
            </c:numRef>
          </c:val>
          <c:smooth val="0"/>
        </c:ser>
        <c:ser>
          <c:idx val="2"/>
          <c:order val="2"/>
          <c:tx>
            <c:strRef>
              <c:f>SF!#REF!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SF!$A$2:$A$332</c:f>
              <c:numCache/>
            </c:numRef>
          </c:cat>
          <c:val>
            <c:numRef>
              <c:f>SF!#REF!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486285"/>
        <c:axId val="32158838"/>
      </c:lineChart>
      <c:catAx>
        <c:axId val="1848628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2158838"/>
        <c:crosses val="autoZero"/>
        <c:auto val="1"/>
        <c:lblOffset val="100"/>
        <c:noMultiLvlLbl val="0"/>
      </c:catAx>
      <c:valAx>
        <c:axId val="32158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486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SF!$D$1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SF!$D$2:$D$25</c:f>
              <c:numCache/>
            </c:numRef>
          </c:val>
          <c:smooth val="0"/>
        </c:ser>
        <c:ser>
          <c:idx val="1"/>
          <c:order val="1"/>
          <c:tx>
            <c:strRef>
              <c:f>SF!$H$1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SF!$H$2:$H$25</c:f>
              <c:numCache/>
            </c:numRef>
          </c:val>
          <c:smooth val="0"/>
        </c:ser>
        <c:ser>
          <c:idx val="2"/>
          <c:order val="2"/>
          <c:tx>
            <c:strRef>
              <c:f>SF!$I$1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SF!$I$2:$I$25</c:f>
              <c:numCache/>
            </c:numRef>
          </c:val>
          <c:smooth val="0"/>
        </c:ser>
        <c:axId val="20994087"/>
        <c:axId val="54729056"/>
      </c:line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4729056"/>
        <c:crosses val="autoZero"/>
        <c:auto val="1"/>
        <c:lblOffset val="100"/>
        <c:noMultiLvlLbl val="0"/>
      </c:catAx>
      <c:valAx>
        <c:axId val="547290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994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SF!$F$1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SF!$F$2:$F$25</c:f>
              <c:numCache/>
            </c:numRef>
          </c:val>
          <c:smooth val="0"/>
        </c:ser>
        <c:marker val="1"/>
        <c:axId val="22799457"/>
        <c:axId val="3868522"/>
      </c:line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8522"/>
        <c:crosses val="autoZero"/>
        <c:auto val="1"/>
        <c:lblOffset val="100"/>
        <c:noMultiLvlLbl val="0"/>
      </c:catAx>
      <c:valAx>
        <c:axId val="38685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99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'EF'!$C$1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'EF'!$A$2:$A$332</c:f>
              <c:numCache/>
            </c:numRef>
          </c:cat>
          <c:val>
            <c:numRef>
              <c:f>'EF'!$C$2:$C$332</c:f>
              <c:numCache/>
            </c:numRef>
          </c:val>
          <c:smooth val="0"/>
        </c:ser>
        <c:ser>
          <c:idx val="1"/>
          <c:order val="1"/>
          <c:tx>
            <c:strRef>
              <c:f>'EF'!$D$1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'EF'!$A$2:$A$332</c:f>
              <c:numCache/>
            </c:numRef>
          </c:cat>
          <c:val>
            <c:numRef>
              <c:f>'EF'!$D$2:$D$332</c:f>
              <c:numCache/>
            </c:numRef>
          </c:val>
          <c:smooth val="0"/>
        </c:ser>
        <c:ser>
          <c:idx val="2"/>
          <c:order val="2"/>
          <c:tx>
            <c:strRef>
              <c:f>'EF'!#REF!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'EF'!$A$2:$A$332</c:f>
              <c:numCache/>
            </c:numRef>
          </c:cat>
          <c:val>
            <c:numRef>
              <c:f>'EF'!#REF!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816699"/>
        <c:axId val="44914836"/>
      </c:lineChart>
      <c:catAx>
        <c:axId val="34816699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4914836"/>
        <c:crosses val="autoZero"/>
        <c:auto val="1"/>
        <c:lblOffset val="100"/>
        <c:noMultiLvlLbl val="0"/>
      </c:catAx>
      <c:valAx>
        <c:axId val="449148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816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'EF'!$D$1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'EF'!$D$2:$D$25</c:f>
              <c:numCache/>
            </c:numRef>
          </c:val>
          <c:smooth val="0"/>
        </c:ser>
        <c:ser>
          <c:idx val="1"/>
          <c:order val="1"/>
          <c:tx>
            <c:strRef>
              <c:f>'EF'!$H$1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'EF'!$H$2:$H$25</c:f>
              <c:numCache/>
            </c:numRef>
          </c:val>
          <c:smooth val="0"/>
        </c:ser>
        <c:ser>
          <c:idx val="2"/>
          <c:order val="2"/>
          <c:tx>
            <c:strRef>
              <c:f>'EF'!$I$1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'EF'!$I$2:$I$25</c:f>
              <c:numCache/>
            </c:numRef>
          </c:val>
          <c:smooth val="0"/>
        </c:ser>
        <c:axId val="1580341"/>
        <c:axId val="14223070"/>
      </c:lineChart>
      <c:catAx>
        <c:axId val="15803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4223070"/>
        <c:crosses val="autoZero"/>
        <c:auto val="1"/>
        <c:lblOffset val="100"/>
        <c:noMultiLvlLbl val="0"/>
      </c:catAx>
      <c:valAx>
        <c:axId val="142230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80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'EF'!$F$1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'EF'!$F$2:$F$25</c:f>
              <c:numCache/>
            </c:numRef>
          </c:val>
          <c:smooth val="0"/>
        </c:ser>
        <c:marker val="1"/>
        <c:axId val="60898767"/>
        <c:axId val="11217992"/>
      </c:line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17992"/>
        <c:crosses val="autoZero"/>
        <c:auto val="1"/>
        <c:lblOffset val="100"/>
        <c:noMultiLvlLbl val="0"/>
      </c:catAx>
      <c:valAx>
        <c:axId val="112179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98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'IJ'!$C$1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'IJ'!$A$2:$A$332</c:f>
              <c:numCache/>
            </c:numRef>
          </c:cat>
          <c:val>
            <c:numRef>
              <c:f>'IJ'!$C$2:$C$332</c:f>
              <c:numCache/>
            </c:numRef>
          </c:val>
          <c:smooth val="0"/>
        </c:ser>
        <c:ser>
          <c:idx val="1"/>
          <c:order val="1"/>
          <c:tx>
            <c:strRef>
              <c:f>'IJ'!$D$1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'IJ'!$A$2:$A$332</c:f>
              <c:numCache/>
            </c:numRef>
          </c:cat>
          <c:val>
            <c:numRef>
              <c:f>'IJ'!$D$2:$D$332</c:f>
              <c:numCache/>
            </c:numRef>
          </c:val>
          <c:smooth val="0"/>
        </c:ser>
        <c:ser>
          <c:idx val="2"/>
          <c:order val="2"/>
          <c:tx>
            <c:strRef>
              <c:f>'IJ'!#REF!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'IJ'!$A$2:$A$332</c:f>
              <c:numCache/>
            </c:numRef>
          </c:cat>
          <c:val>
            <c:numRef>
              <c:f>'IJ'!#REF!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416291"/>
        <c:axId val="64984572"/>
      </c:lineChart>
      <c:catAx>
        <c:axId val="59416291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64984572"/>
        <c:crosses val="autoZero"/>
        <c:auto val="1"/>
        <c:lblOffset val="100"/>
        <c:noMultiLvlLbl val="0"/>
      </c:catAx>
      <c:valAx>
        <c:axId val="649845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9416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'DF'!$C$1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'DF'!$A$2:$A$332</c:f>
              <c:numCache/>
            </c:numRef>
          </c:cat>
          <c:val>
            <c:numRef>
              <c:f>'DF'!$C$2:$C$332</c:f>
              <c:numCache/>
            </c:numRef>
          </c:val>
          <c:smooth val="0"/>
        </c:ser>
        <c:ser>
          <c:idx val="1"/>
          <c:order val="1"/>
          <c:tx>
            <c:strRef>
              <c:f>'DF'!$D$1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'DF'!$A$2:$A$332</c:f>
              <c:numCache/>
            </c:numRef>
          </c:cat>
          <c:val>
            <c:numRef>
              <c:f>'DF'!$D$2:$D$332</c:f>
              <c:numCache/>
            </c:numRef>
          </c:val>
          <c:smooth val="0"/>
        </c:ser>
        <c:ser>
          <c:idx val="2"/>
          <c:order val="2"/>
          <c:tx>
            <c:strRef>
              <c:f>'DF'!#REF!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'DF'!$A$2:$A$332</c:f>
              <c:numCache/>
            </c:numRef>
          </c:cat>
          <c:val>
            <c:numRef>
              <c:f>'DF'!#REF!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853065"/>
        <c:axId val="36242130"/>
      </c:lineChart>
      <c:catAx>
        <c:axId val="3385306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6242130"/>
        <c:crosses val="autoZero"/>
        <c:auto val="1"/>
        <c:lblOffset val="100"/>
        <c:noMultiLvlLbl val="0"/>
      </c:catAx>
      <c:valAx>
        <c:axId val="362421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853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'DF'!$D$1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'DF'!$D$2:$D$25</c:f>
              <c:numCache/>
            </c:numRef>
          </c:val>
          <c:smooth val="0"/>
        </c:ser>
        <c:ser>
          <c:idx val="1"/>
          <c:order val="1"/>
          <c:tx>
            <c:strRef>
              <c:f>'DF'!$H$1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'DF'!$H$2:$H$25</c:f>
              <c:numCache/>
            </c:numRef>
          </c:val>
          <c:smooth val="0"/>
        </c:ser>
        <c:ser>
          <c:idx val="2"/>
          <c:order val="2"/>
          <c:tx>
            <c:strRef>
              <c:f>'DF'!$I$1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'DF'!$I$2:$I$25</c:f>
              <c:numCache/>
            </c:numRef>
          </c:val>
          <c:smooth val="0"/>
        </c:ser>
        <c:axId val="57743715"/>
        <c:axId val="49931388"/>
      </c:line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7743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'DF'!$F$1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'DF'!$F$2:$F$25</c:f>
              <c:numCache/>
            </c:numRef>
          </c:val>
          <c:smooth val="0"/>
        </c:ser>
        <c:marker val="1"/>
        <c:axId val="46729309"/>
        <c:axId val="17910598"/>
      </c:line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29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NC!$C$1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NC!$A$2:$A$332</c:f>
              <c:numCache/>
            </c:numRef>
          </c:cat>
          <c:val>
            <c:numRef>
              <c:f>NC!$C$2:$C$332</c:f>
              <c:numCache/>
            </c:numRef>
          </c:val>
          <c:smooth val="0"/>
        </c:ser>
        <c:ser>
          <c:idx val="1"/>
          <c:order val="1"/>
          <c:tx>
            <c:strRef>
              <c:f>NC!$D$1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NC!$A$2:$A$332</c:f>
              <c:numCache/>
            </c:numRef>
          </c:cat>
          <c:val>
            <c:numRef>
              <c:f>NC!$D$2:$D$332</c:f>
              <c:numCache/>
            </c:numRef>
          </c:val>
          <c:smooth val="0"/>
        </c:ser>
        <c:ser>
          <c:idx val="2"/>
          <c:order val="2"/>
          <c:tx>
            <c:strRef>
              <c:f>NC!#REF!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NC!$A$2:$A$332</c:f>
              <c:numCache/>
            </c:numRef>
          </c:cat>
          <c:val>
            <c:numRef>
              <c:f>NC!#REF!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77655"/>
        <c:axId val="41472304"/>
      </c:lineChart>
      <c:catAx>
        <c:axId val="2697765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1472304"/>
        <c:crosses val="autoZero"/>
        <c:auto val="1"/>
        <c:lblOffset val="100"/>
        <c:noMultiLvlLbl val="0"/>
      </c:catAx>
      <c:valAx>
        <c:axId val="414723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977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NC!$D$1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NC!$D$2:$D$25</c:f>
              <c:numCache/>
            </c:numRef>
          </c:val>
          <c:smooth val="0"/>
        </c:ser>
        <c:ser>
          <c:idx val="1"/>
          <c:order val="1"/>
          <c:tx>
            <c:strRef>
              <c:f>NC!$H$1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NC!$H$2:$H$25</c:f>
              <c:numCache/>
            </c:numRef>
          </c:val>
          <c:smooth val="0"/>
        </c:ser>
        <c:ser>
          <c:idx val="2"/>
          <c:order val="2"/>
          <c:tx>
            <c:strRef>
              <c:f>NC!$I$1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NC!$I$2:$I$25</c:f>
              <c:numCache/>
            </c:numRef>
          </c:val>
          <c:smooth val="0"/>
        </c:ser>
        <c:axId val="37706417"/>
        <c:axId val="3813434"/>
      </c:line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706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NC!$F$1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NC!$F$2:$F$25</c:f>
              <c:numCache/>
            </c:numRef>
          </c:val>
          <c:smooth val="0"/>
        </c:ser>
        <c:marker val="1"/>
        <c:axId val="34320907"/>
        <c:axId val="40452708"/>
      </c:line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20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RC!$C$1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RC!$A$2:$A$332</c:f>
              <c:numCache/>
            </c:numRef>
          </c:cat>
          <c:val>
            <c:numRef>
              <c:f>RC!$C$2:$C$332</c:f>
              <c:numCache/>
            </c:numRef>
          </c:val>
          <c:smooth val="0"/>
        </c:ser>
        <c:ser>
          <c:idx val="1"/>
          <c:order val="1"/>
          <c:tx>
            <c:strRef>
              <c:f>RC!$D$1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RC!$A$2:$A$332</c:f>
              <c:numCache/>
            </c:numRef>
          </c:cat>
          <c:val>
            <c:numRef>
              <c:f>RC!$D$2:$D$332</c:f>
              <c:numCache/>
            </c:numRef>
          </c:val>
          <c:smooth val="0"/>
        </c:ser>
        <c:ser>
          <c:idx val="2"/>
          <c:order val="2"/>
          <c:tx>
            <c:strRef>
              <c:f>RC!#REF!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RC!$A$2:$A$332</c:f>
              <c:numCache/>
            </c:numRef>
          </c:cat>
          <c:val>
            <c:numRef>
              <c:f>RC!#REF!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530053"/>
        <c:axId val="55443886"/>
      </c:lineChart>
      <c:catAx>
        <c:axId val="28530053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5443886"/>
        <c:crosses val="autoZero"/>
        <c:auto val="1"/>
        <c:lblOffset val="100"/>
        <c:noMultiLvlLbl val="0"/>
      </c:catAx>
      <c:valAx>
        <c:axId val="554438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530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RC!$D$1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RC!$D$2:$D$25</c:f>
              <c:numCache/>
            </c:numRef>
          </c:val>
          <c:smooth val="0"/>
        </c:ser>
        <c:ser>
          <c:idx val="1"/>
          <c:order val="1"/>
          <c:tx>
            <c:strRef>
              <c:f>RC!$H$1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RC!$H$2:$H$25</c:f>
              <c:numCache/>
            </c:numRef>
          </c:val>
          <c:smooth val="0"/>
        </c:ser>
        <c:ser>
          <c:idx val="2"/>
          <c:order val="2"/>
          <c:tx>
            <c:strRef>
              <c:f>RC!$I$1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RC!$I$2:$I$25</c:f>
              <c:numCache/>
            </c:numRef>
          </c:val>
          <c:smooth val="0"/>
        </c:ser>
        <c:axId val="29232927"/>
        <c:axId val="61769752"/>
      </c:line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1769752"/>
        <c:crosses val="autoZero"/>
        <c:auto val="1"/>
        <c:lblOffset val="100"/>
        <c:noMultiLvlLbl val="0"/>
      </c:catAx>
      <c:valAx>
        <c:axId val="617697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232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RC!$F$1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RC!$F$2:$F$25</c:f>
              <c:numCache/>
            </c:numRef>
          </c:val>
          <c:smooth val="0"/>
        </c:ser>
        <c:marker val="1"/>
        <c:axId val="19056857"/>
        <c:axId val="37293986"/>
      </c:line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5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'BC'!$C$1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'BC'!$A$2:$A$332</c:f>
              <c:numCache/>
            </c:numRef>
          </c:cat>
          <c:val>
            <c:numRef>
              <c:f>'BC'!$C$2:$C$332</c:f>
              <c:numCache/>
            </c:numRef>
          </c:val>
          <c:smooth val="0"/>
        </c:ser>
        <c:ser>
          <c:idx val="1"/>
          <c:order val="1"/>
          <c:tx>
            <c:strRef>
              <c:f>'BC'!$D$1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'BC'!$A$2:$A$332</c:f>
              <c:numCache/>
            </c:numRef>
          </c:cat>
          <c:val>
            <c:numRef>
              <c:f>'BC'!$D$2:$D$332</c:f>
              <c:numCache/>
            </c:numRef>
          </c:val>
          <c:smooth val="0"/>
        </c:ser>
        <c:ser>
          <c:idx val="2"/>
          <c:order val="2"/>
          <c:tx>
            <c:strRef>
              <c:f>'BC'!#REF!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'BC'!$A$2:$A$332</c:f>
              <c:numCache/>
            </c:numRef>
          </c:cat>
          <c:val>
            <c:numRef>
              <c:f>'BC'!#REF!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1555"/>
        <c:axId val="913996"/>
      </c:lineChart>
      <c:catAx>
        <c:axId val="10155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913996"/>
        <c:crosses val="autoZero"/>
        <c:auto val="1"/>
        <c:lblOffset val="100"/>
        <c:noMultiLvlLbl val="0"/>
      </c:catAx>
      <c:valAx>
        <c:axId val="9139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'IJ'!$D$1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'IJ'!$D$2:$D$25</c:f>
              <c:numCache/>
            </c:numRef>
          </c:val>
          <c:smooth val="0"/>
        </c:ser>
        <c:ser>
          <c:idx val="1"/>
          <c:order val="1"/>
          <c:tx>
            <c:strRef>
              <c:f>'IJ'!$H$1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'IJ'!$H$2:$H$25</c:f>
              <c:numCache/>
            </c:numRef>
          </c:val>
          <c:smooth val="0"/>
        </c:ser>
        <c:ser>
          <c:idx val="2"/>
          <c:order val="2"/>
          <c:tx>
            <c:strRef>
              <c:f>'IJ'!$I$1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'IJ'!$I$2:$I$25</c:f>
              <c:numCache/>
            </c:numRef>
          </c:val>
          <c:smooth val="0"/>
        </c:ser>
        <c:axId val="47990237"/>
        <c:axId val="29258950"/>
      </c:line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9258950"/>
        <c:crosses val="autoZero"/>
        <c:auto val="1"/>
        <c:lblOffset val="100"/>
        <c:noMultiLvlLbl val="0"/>
      </c:catAx>
      <c:valAx>
        <c:axId val="292589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990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'BC'!$D$1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'BC'!$D$2:$D$25</c:f>
              <c:numCache/>
            </c:numRef>
          </c:val>
          <c:smooth val="0"/>
        </c:ser>
        <c:ser>
          <c:idx val="1"/>
          <c:order val="1"/>
          <c:tx>
            <c:strRef>
              <c:f>'BC'!$H$1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'BC'!$H$2:$H$25</c:f>
              <c:numCache/>
            </c:numRef>
          </c:val>
          <c:smooth val="0"/>
        </c:ser>
        <c:ser>
          <c:idx val="2"/>
          <c:order val="2"/>
          <c:tx>
            <c:strRef>
              <c:f>'BC'!$I$1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'BC'!$I$2:$I$25</c:f>
              <c:numCache/>
            </c:numRef>
          </c:val>
          <c:smooth val="0"/>
        </c:ser>
        <c:axId val="8225965"/>
        <c:axId val="6924822"/>
      </c:lineChart>
      <c:catAx>
        <c:axId val="82259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924822"/>
        <c:crosses val="autoZero"/>
        <c:auto val="1"/>
        <c:lblOffset val="100"/>
        <c:noMultiLvlLbl val="0"/>
      </c:catAx>
      <c:valAx>
        <c:axId val="69248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8225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'BC'!$F$1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'BC'!$F$2:$F$25</c:f>
              <c:numCache/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9680"/>
        <c:crosses val="autoZero"/>
        <c:auto val="1"/>
        <c:lblOffset val="100"/>
        <c:noMultiLvlLbl val="0"/>
      </c:catAx>
      <c:valAx>
        <c:axId val="240396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23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SC!$C$1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SC!$A$2:$A$332</c:f>
              <c:numCache/>
            </c:numRef>
          </c:cat>
          <c:val>
            <c:numRef>
              <c:f>SC!$C$2:$C$332</c:f>
              <c:numCache/>
            </c:numRef>
          </c:val>
          <c:smooth val="0"/>
        </c:ser>
        <c:ser>
          <c:idx val="1"/>
          <c:order val="1"/>
          <c:tx>
            <c:strRef>
              <c:f>SC!$D$1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SC!$A$2:$A$332</c:f>
              <c:numCache/>
            </c:numRef>
          </c:cat>
          <c:val>
            <c:numRef>
              <c:f>SC!$D$2:$D$332</c:f>
              <c:numCache/>
            </c:numRef>
          </c:val>
          <c:smooth val="0"/>
        </c:ser>
        <c:ser>
          <c:idx val="2"/>
          <c:order val="2"/>
          <c:tx>
            <c:strRef>
              <c:f>SC!#REF!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SC!$A$2:$A$332</c:f>
              <c:numCache/>
            </c:numRef>
          </c:cat>
          <c:val>
            <c:numRef>
              <c:f>SC!#REF!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30529"/>
        <c:axId val="1057034"/>
      </c:lineChart>
      <c:catAx>
        <c:axId val="15030529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1057034"/>
        <c:crosses val="autoZero"/>
        <c:auto val="1"/>
        <c:lblOffset val="100"/>
        <c:noMultiLvlLbl val="0"/>
      </c:catAx>
      <c:valAx>
        <c:axId val="10570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030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SC!$D$1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SC!$D$2:$D$25</c:f>
              <c:numCache/>
            </c:numRef>
          </c:val>
          <c:smooth val="0"/>
        </c:ser>
        <c:ser>
          <c:idx val="1"/>
          <c:order val="1"/>
          <c:tx>
            <c:strRef>
              <c:f>SC!$H$1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SC!$H$2:$H$25</c:f>
              <c:numCache/>
            </c:numRef>
          </c:val>
          <c:smooth val="0"/>
        </c:ser>
        <c:ser>
          <c:idx val="2"/>
          <c:order val="2"/>
          <c:tx>
            <c:strRef>
              <c:f>SC!$I$1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SC!$I$2:$I$25</c:f>
              <c:numCache/>
            </c:numRef>
          </c:val>
          <c:smooth val="0"/>
        </c:ser>
        <c:axId val="9513307"/>
        <c:axId val="18510900"/>
      </c:lineChart>
      <c:catAx>
        <c:axId val="9513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510900"/>
        <c:crosses val="autoZero"/>
        <c:auto val="1"/>
        <c:lblOffset val="100"/>
        <c:noMultiLvlLbl val="0"/>
      </c:catAx>
      <c:valAx>
        <c:axId val="185109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513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SC!$F$1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SC!$F$2:$F$25</c:f>
              <c:numCache/>
            </c:numRef>
          </c:val>
          <c:smooth val="0"/>
        </c:ser>
        <c:marker val="1"/>
        <c:axId val="32380373"/>
        <c:axId val="22987902"/>
      </c:line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380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'EC'!$C$1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'EC'!$A$2:$A$332</c:f>
              <c:numCache/>
            </c:numRef>
          </c:cat>
          <c:val>
            <c:numRef>
              <c:f>'EC'!$C$2:$C$332</c:f>
              <c:numCache/>
            </c:numRef>
          </c:val>
          <c:smooth val="0"/>
        </c:ser>
        <c:ser>
          <c:idx val="1"/>
          <c:order val="1"/>
          <c:tx>
            <c:strRef>
              <c:f>'EC'!$D$1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'EC'!$A$2:$A$332</c:f>
              <c:numCache/>
            </c:numRef>
          </c:cat>
          <c:val>
            <c:numRef>
              <c:f>'EC'!$D$2:$D$332</c:f>
              <c:numCache/>
            </c:numRef>
          </c:val>
          <c:smooth val="0"/>
        </c:ser>
        <c:ser>
          <c:idx val="2"/>
          <c:order val="2"/>
          <c:tx>
            <c:strRef>
              <c:f>'EC'!#REF!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'EC'!$A$2:$A$332</c:f>
              <c:numCache/>
            </c:numRef>
          </c:cat>
          <c:val>
            <c:numRef>
              <c:f>'EC'!#REF!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64527"/>
        <c:axId val="50080744"/>
      </c:lineChart>
      <c:catAx>
        <c:axId val="5564527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564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'EC'!$D$1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'EC'!$D$2:$D$25</c:f>
              <c:numCache/>
            </c:numRef>
          </c:val>
          <c:smooth val="0"/>
        </c:ser>
        <c:ser>
          <c:idx val="1"/>
          <c:order val="1"/>
          <c:tx>
            <c:strRef>
              <c:f>'EC'!$H$1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'EC'!$H$2:$H$25</c:f>
              <c:numCache/>
            </c:numRef>
          </c:val>
          <c:smooth val="0"/>
        </c:ser>
        <c:ser>
          <c:idx val="2"/>
          <c:order val="2"/>
          <c:tx>
            <c:strRef>
              <c:f>'EC'!$I$1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'EC'!$I$2:$I$25</c:f>
              <c:numCache/>
            </c:numRef>
          </c:val>
          <c:smooth val="0"/>
        </c:ser>
        <c:axId val="48073513"/>
        <c:axId val="30008434"/>
      </c:line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8073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'EC'!$F$1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'EC'!$F$2:$F$25</c:f>
              <c:numCache/>
            </c:numRef>
          </c:val>
          <c:smooth val="0"/>
        </c:ser>
        <c:marker val="1"/>
        <c:axId val="1640451"/>
        <c:axId val="14764060"/>
      </c:line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64060"/>
        <c:crosses val="autoZero"/>
        <c:auto val="1"/>
        <c:lblOffset val="100"/>
        <c:noMultiLvlLbl val="0"/>
      </c:catAx>
      <c:valAx>
        <c:axId val="147640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1640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'DC'!$C$1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'DC'!$A$2:$A$332</c:f>
              <c:numCache/>
            </c:numRef>
          </c:cat>
          <c:val>
            <c:numRef>
              <c:f>'DC'!$C$2:$C$332</c:f>
              <c:numCache/>
            </c:numRef>
          </c:val>
          <c:smooth val="0"/>
        </c:ser>
        <c:ser>
          <c:idx val="1"/>
          <c:order val="1"/>
          <c:tx>
            <c:strRef>
              <c:f>'DC'!$D$1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'DC'!$A$2:$A$332</c:f>
              <c:numCache/>
            </c:numRef>
          </c:cat>
          <c:val>
            <c:numRef>
              <c:f>'DC'!$D$2:$D$332</c:f>
              <c:numCache/>
            </c:numRef>
          </c:val>
          <c:smooth val="0"/>
        </c:ser>
        <c:ser>
          <c:idx val="2"/>
          <c:order val="2"/>
          <c:tx>
            <c:strRef>
              <c:f>'DC'!#REF!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'DC'!$A$2:$A$332</c:f>
              <c:numCache/>
            </c:numRef>
          </c:cat>
          <c:val>
            <c:numRef>
              <c:f>'DC'!#REF!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767677"/>
        <c:axId val="55038182"/>
      </c:lineChart>
      <c:catAx>
        <c:axId val="65767677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5038182"/>
        <c:crosses val="autoZero"/>
        <c:auto val="1"/>
        <c:lblOffset val="100"/>
        <c:noMultiLvlLbl val="0"/>
      </c:catAx>
      <c:valAx>
        <c:axId val="550381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5767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'DC'!$D$1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'DC'!$D$2:$D$25</c:f>
              <c:numCache/>
            </c:numRef>
          </c:val>
          <c:smooth val="0"/>
        </c:ser>
        <c:ser>
          <c:idx val="1"/>
          <c:order val="1"/>
          <c:tx>
            <c:strRef>
              <c:f>'DC'!$H$1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'DC'!$H$2:$H$25</c:f>
              <c:numCache/>
            </c:numRef>
          </c:val>
          <c:smooth val="0"/>
        </c:ser>
        <c:ser>
          <c:idx val="2"/>
          <c:order val="2"/>
          <c:tx>
            <c:strRef>
              <c:f>'DC'!$I$1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'DC'!$I$2:$I$25</c:f>
              <c:numCache/>
            </c:numRef>
          </c:val>
          <c:smooth val="0"/>
        </c:ser>
        <c:axId val="25581591"/>
        <c:axId val="28907728"/>
      </c:lineChart>
      <c:catAx>
        <c:axId val="25581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907728"/>
        <c:crosses val="autoZero"/>
        <c:auto val="1"/>
        <c:lblOffset val="100"/>
        <c:noMultiLvlLbl val="0"/>
      </c:catAx>
      <c:valAx>
        <c:axId val="289077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5581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'IJ'!$F$1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'IJ'!$F$2:$F$25</c:f>
              <c:numCache/>
            </c:numRef>
          </c:val>
          <c:smooth val="0"/>
        </c:ser>
        <c:marker val="1"/>
        <c:axId val="62003959"/>
        <c:axId val="21164720"/>
      </c:line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4720"/>
        <c:crosses val="autoZero"/>
        <c:auto val="1"/>
        <c:lblOffset val="100"/>
        <c:noMultiLvlLbl val="0"/>
      </c:catAx>
      <c:valAx>
        <c:axId val="211647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03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'DC'!$F$1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'DC'!$F$2:$F$25</c:f>
              <c:numCache/>
            </c:numRef>
          </c:val>
          <c:smooth val="0"/>
        </c:ser>
        <c:marker val="1"/>
        <c:axId val="58842961"/>
        <c:axId val="59824602"/>
      </c:line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24602"/>
        <c:crosses val="autoZero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842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RN!$C$1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RN!$A$2:$A$332</c:f>
              <c:numCache/>
            </c:numRef>
          </c:cat>
          <c:val>
            <c:numRef>
              <c:f>RN!$C$2:$C$332</c:f>
              <c:numCache/>
            </c:numRef>
          </c:val>
          <c:smooth val="0"/>
        </c:ser>
        <c:ser>
          <c:idx val="1"/>
          <c:order val="1"/>
          <c:tx>
            <c:strRef>
              <c:f>RN!$D$1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RN!$A$2:$A$332</c:f>
              <c:numCache/>
            </c:numRef>
          </c:cat>
          <c:val>
            <c:numRef>
              <c:f>RN!$D$2:$D$332</c:f>
              <c:numCache/>
            </c:numRef>
          </c:val>
          <c:smooth val="0"/>
        </c:ser>
        <c:ser>
          <c:idx val="2"/>
          <c:order val="2"/>
          <c:tx>
            <c:strRef>
              <c:f>RN!#REF!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RN!$A$2:$A$332</c:f>
              <c:numCache/>
            </c:numRef>
          </c:cat>
          <c:val>
            <c:numRef>
              <c:f>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0507"/>
        <c:axId val="13954564"/>
      </c:lineChart>
      <c:catAx>
        <c:axId val="1550507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13954564"/>
        <c:crosses val="autoZero"/>
        <c:auto val="1"/>
        <c:lblOffset val="100"/>
        <c:noMultiLvlLbl val="0"/>
      </c:catAx>
      <c:valAx>
        <c:axId val="139545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50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RN!$D$1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RN!$D$2:$D$25</c:f>
              <c:numCache/>
            </c:numRef>
          </c:val>
          <c:smooth val="0"/>
        </c:ser>
        <c:ser>
          <c:idx val="1"/>
          <c:order val="1"/>
          <c:tx>
            <c:strRef>
              <c:f>RN!$H$1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RN!$H$2:$H$25</c:f>
              <c:numCache/>
            </c:numRef>
          </c:val>
          <c:smooth val="0"/>
        </c:ser>
        <c:ser>
          <c:idx val="2"/>
          <c:order val="2"/>
          <c:tx>
            <c:strRef>
              <c:f>RN!$I$1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RN!$I$2:$I$25</c:f>
              <c:numCache/>
            </c:numRef>
          </c:val>
          <c:smooth val="0"/>
        </c:ser>
        <c:axId val="58482213"/>
        <c:axId val="56577870"/>
      </c:lineChart>
      <c:catAx>
        <c:axId val="584822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6577870"/>
        <c:crosses val="autoZero"/>
        <c:auto val="1"/>
        <c:lblOffset val="100"/>
        <c:noMultiLvlLbl val="0"/>
      </c:catAx>
      <c:valAx>
        <c:axId val="565778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482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RN!$F$1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RN!$F$2:$F$25</c:f>
              <c:numCache/>
            </c:numRef>
          </c:val>
          <c:smooth val="0"/>
        </c:ser>
        <c:marker val="1"/>
        <c:axId val="39438783"/>
        <c:axId val="19404728"/>
      </c:lineChart>
      <c:catAx>
        <c:axId val="3943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4728"/>
        <c:crosses val="autoZero"/>
        <c:auto val="1"/>
        <c:lblOffset val="100"/>
        <c:noMultiLvlLbl val="0"/>
      </c:catAx>
      <c:valAx>
        <c:axId val="194047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38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'BN'!$C$1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'BN'!$A$2:$A$332</c:f>
              <c:numCache/>
            </c:numRef>
          </c:cat>
          <c:val>
            <c:numRef>
              <c:f>'BN'!$C$2:$C$332</c:f>
              <c:numCache/>
            </c:numRef>
          </c:val>
          <c:smooth val="0"/>
        </c:ser>
        <c:ser>
          <c:idx val="1"/>
          <c:order val="1"/>
          <c:tx>
            <c:strRef>
              <c:f>'BN'!$D$1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'BN'!$A$2:$A$332</c:f>
              <c:numCache/>
            </c:numRef>
          </c:cat>
          <c:val>
            <c:numRef>
              <c:f>'BN'!$D$2:$D$332</c:f>
              <c:numCache/>
            </c:numRef>
          </c:val>
          <c:smooth val="0"/>
        </c:ser>
        <c:ser>
          <c:idx val="2"/>
          <c:order val="2"/>
          <c:tx>
            <c:strRef>
              <c:f>'BN'!#REF!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'BN'!$A$2:$A$332</c:f>
              <c:numCache/>
            </c:numRef>
          </c:cat>
          <c:val>
            <c:numRef>
              <c:f>'BN'!#REF!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24825"/>
        <c:axId val="28279106"/>
      </c:lineChart>
      <c:catAx>
        <c:axId val="40424825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28279106"/>
        <c:crosses val="autoZero"/>
        <c:auto val="1"/>
        <c:lblOffset val="100"/>
        <c:noMultiLvlLbl val="0"/>
      </c:catAx>
      <c:valAx>
        <c:axId val="282791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424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'BN'!$D$1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'BN'!$D$2:$D$25</c:f>
              <c:numCache/>
            </c:numRef>
          </c:val>
          <c:smooth val="0"/>
        </c:ser>
        <c:ser>
          <c:idx val="1"/>
          <c:order val="1"/>
          <c:tx>
            <c:strRef>
              <c:f>'BN'!$H$1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'BN'!$H$2:$H$25</c:f>
              <c:numCache/>
            </c:numRef>
          </c:val>
          <c:smooth val="0"/>
        </c:ser>
        <c:ser>
          <c:idx val="2"/>
          <c:order val="2"/>
          <c:tx>
            <c:strRef>
              <c:f>'BN'!$I$1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'BN'!$I$2:$I$25</c:f>
              <c:numCache/>
            </c:numRef>
          </c:val>
          <c:smooth val="0"/>
        </c:ser>
        <c:axId val="53185363"/>
        <c:axId val="8906220"/>
      </c:lineChart>
      <c:catAx>
        <c:axId val="53185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906220"/>
        <c:crosses val="autoZero"/>
        <c:auto val="1"/>
        <c:lblOffset val="100"/>
        <c:noMultiLvlLbl val="0"/>
      </c:catAx>
      <c:valAx>
        <c:axId val="89062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185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'BN'!$F$1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'BN'!$F$2:$F$25</c:f>
              <c:numCache/>
            </c:numRef>
          </c:val>
          <c:smooth val="0"/>
        </c:ser>
        <c:marker val="1"/>
        <c:axId val="13047117"/>
        <c:axId val="50315190"/>
      </c:lineChart>
      <c:catAx>
        <c:axId val="1304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15190"/>
        <c:crosses val="autoZero"/>
        <c:auto val="1"/>
        <c:lblOffset val="100"/>
        <c:noMultiLvlLbl val="0"/>
      </c:catAx>
      <c:valAx>
        <c:axId val="503151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47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SN!$C$1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SN!$A$2:$A$332</c:f>
              <c:numCache/>
            </c:numRef>
          </c:cat>
          <c:val>
            <c:numRef>
              <c:f>SN!$C$2:$C$332</c:f>
              <c:numCache/>
            </c:numRef>
          </c:val>
          <c:smooth val="0"/>
        </c:ser>
        <c:ser>
          <c:idx val="1"/>
          <c:order val="1"/>
          <c:tx>
            <c:strRef>
              <c:f>SN!$D$1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SN!$A$2:$A$332</c:f>
              <c:numCache/>
            </c:numRef>
          </c:cat>
          <c:val>
            <c:numRef>
              <c:f>SN!$D$2:$D$332</c:f>
              <c:numCache/>
            </c:numRef>
          </c:val>
          <c:smooth val="0"/>
        </c:ser>
        <c:ser>
          <c:idx val="2"/>
          <c:order val="2"/>
          <c:tx>
            <c:strRef>
              <c:f>SN!#REF!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SN!$A$2:$A$332</c:f>
              <c:numCache/>
            </c:numRef>
          </c:cat>
          <c:val>
            <c:numRef>
              <c:f>SN!#REF!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83527"/>
        <c:axId val="48998560"/>
      </c:lineChart>
      <c:catAx>
        <c:axId val="50183527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8998560"/>
        <c:crosses val="autoZero"/>
        <c:auto val="1"/>
        <c:lblOffset val="100"/>
        <c:noMultiLvlLbl val="0"/>
      </c:catAx>
      <c:valAx>
        <c:axId val="489985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0183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SN!$D$1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SN!$D$2:$D$25</c:f>
              <c:numCache/>
            </c:numRef>
          </c:val>
          <c:smooth val="0"/>
        </c:ser>
        <c:ser>
          <c:idx val="1"/>
          <c:order val="1"/>
          <c:tx>
            <c:strRef>
              <c:f>SN!$H$1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SN!$H$2:$H$25</c:f>
              <c:numCache/>
            </c:numRef>
          </c:val>
          <c:smooth val="0"/>
        </c:ser>
        <c:ser>
          <c:idx val="2"/>
          <c:order val="2"/>
          <c:tx>
            <c:strRef>
              <c:f>SN!$I$1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SN!$I$2:$I$25</c:f>
              <c:numCache/>
            </c:numRef>
          </c:val>
          <c:smooth val="0"/>
        </c:ser>
        <c:axId val="38333857"/>
        <c:axId val="9460394"/>
      </c:lineChart>
      <c:catAx>
        <c:axId val="38333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460394"/>
        <c:crosses val="autoZero"/>
        <c:auto val="1"/>
        <c:lblOffset val="100"/>
        <c:noMultiLvlLbl val="0"/>
      </c:catAx>
      <c:valAx>
        <c:axId val="94603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333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SN!$F$1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SN!$F$2:$F$25</c:f>
              <c:numCache/>
            </c:numRef>
          </c:val>
          <c:smooth val="0"/>
        </c:ser>
        <c:marker val="1"/>
        <c:axId val="18034683"/>
        <c:axId val="28094420"/>
      </c:lineChart>
      <c:catAx>
        <c:axId val="18034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94420"/>
        <c:crosses val="autoZero"/>
        <c:auto val="1"/>
        <c:lblOffset val="100"/>
        <c:noMultiLvlLbl val="0"/>
      </c:catAx>
      <c:valAx>
        <c:axId val="280944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34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/Relationships>
</file>

<file path=xl/drawings/_rels/drawing10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/Relationships>
</file>

<file path=xl/drawings/_rels/drawing10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Relationship Id="rId2" Type="http://schemas.openxmlformats.org/officeDocument/2006/relationships/chart" Target="/xl/charts/chart107.xml" /><Relationship Id="rId3" Type="http://schemas.openxmlformats.org/officeDocument/2006/relationships/chart" Target="/xl/charts/chart108.xml" /></Relationships>
</file>

<file path=xl/drawings/_rels/drawing1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/Relationships>
</file>

<file path=xl/drawings/_rels/drawing1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/Relationships>
</file>

<file path=xl/drawings/_rels/drawing1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Relationship Id="rId2" Type="http://schemas.openxmlformats.org/officeDocument/2006/relationships/chart" Target="/xl/charts/chart116.xml" /><Relationship Id="rId3" Type="http://schemas.openxmlformats.org/officeDocument/2006/relationships/chart" Target="/xl/charts/chart1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8.xml" /><Relationship Id="rId2" Type="http://schemas.openxmlformats.org/officeDocument/2006/relationships/chart" Target="/xl/charts/chart119.xml" /><Relationship Id="rId3" Type="http://schemas.openxmlformats.org/officeDocument/2006/relationships/chart" Target="/xl/charts/chart120.xml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1.xml" /><Relationship Id="rId2" Type="http://schemas.openxmlformats.org/officeDocument/2006/relationships/chart" Target="/xl/charts/chart122.xml" /><Relationship Id="rId3" Type="http://schemas.openxmlformats.org/officeDocument/2006/relationships/chart" Target="/xl/charts/chart123.xml" /></Relationships>
</file>

<file path=xl/drawings/_rels/drawing1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4.xml" /><Relationship Id="rId2" Type="http://schemas.openxmlformats.org/officeDocument/2006/relationships/chart" Target="/xl/charts/chart125.xml" /><Relationship Id="rId3" Type="http://schemas.openxmlformats.org/officeDocument/2006/relationships/chart" Target="/xl/charts/chart126.xml" /></Relationships>
</file>

<file path=xl/drawings/_rels/drawing1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7.xml" /><Relationship Id="rId2" Type="http://schemas.openxmlformats.org/officeDocument/2006/relationships/chart" Target="/xl/charts/chart128.xml" /><Relationship Id="rId3" Type="http://schemas.openxmlformats.org/officeDocument/2006/relationships/chart" Target="/xl/charts/chart129.xml" /></Relationships>
</file>

<file path=xl/drawings/_rels/drawing1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0.xml" /><Relationship Id="rId2" Type="http://schemas.openxmlformats.org/officeDocument/2006/relationships/chart" Target="/xl/charts/chart131.xml" /><Relationship Id="rId3" Type="http://schemas.openxmlformats.org/officeDocument/2006/relationships/chart" Target="/xl/charts/chart132.xml" /></Relationships>
</file>

<file path=xl/drawings/_rels/drawing1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Relationship Id="rId2" Type="http://schemas.openxmlformats.org/officeDocument/2006/relationships/chart" Target="/xl/charts/chart95.xml" /><Relationship Id="rId3" Type="http://schemas.openxmlformats.org/officeDocument/2006/relationships/chart" Target="/xl/charts/chart96.xml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Relationship Id="rId3" Type="http://schemas.openxmlformats.org/officeDocument/2006/relationships/chart" Target="/xl/charts/chart9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0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0.4985</cdr:y>
    </cdr:from>
    <cdr:to>
      <cdr:x>0.5185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0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0.4985</cdr:y>
    </cdr:from>
    <cdr:to>
      <cdr:x>0.525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8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1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4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6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9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5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I2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-0.607894</v>
      </c>
      <c r="E2" s="1">
        <v>0.134338</v>
      </c>
      <c r="F2" s="1">
        <v>0.05876</v>
      </c>
      <c r="G2" s="1"/>
      <c r="H2" s="1">
        <f aca="true" t="shared" si="0" ref="H2:H25">D2+E2*1.96</f>
        <v>-0.34459152000000004</v>
      </c>
      <c r="I2" s="1">
        <f aca="true" t="shared" si="1" ref="I2:I25">D2-1.96*E2</f>
        <v>-0.87119648</v>
      </c>
    </row>
    <row r="3" spans="1:9" ht="12.75">
      <c r="A3">
        <v>2</v>
      </c>
      <c r="B3">
        <v>197402</v>
      </c>
      <c r="C3">
        <v>200106</v>
      </c>
      <c r="D3" s="1">
        <v>-0.667269</v>
      </c>
      <c r="E3" s="1">
        <v>0.15344</v>
      </c>
      <c r="F3" s="1">
        <v>0.054672</v>
      </c>
      <c r="G3" s="1"/>
      <c r="H3" s="1">
        <f t="shared" si="0"/>
        <v>-0.36652660000000004</v>
      </c>
      <c r="I3" s="1">
        <f t="shared" si="1"/>
        <v>-0.9680114</v>
      </c>
    </row>
    <row r="4" spans="1:9" ht="12.75">
      <c r="A4">
        <v>3</v>
      </c>
      <c r="B4">
        <v>197403</v>
      </c>
      <c r="C4">
        <v>200106</v>
      </c>
      <c r="D4" s="1">
        <v>-0.635373</v>
      </c>
      <c r="E4" s="1">
        <v>0.166204</v>
      </c>
      <c r="F4" s="1">
        <v>0.042906</v>
      </c>
      <c r="G4" s="1"/>
      <c r="H4" s="1">
        <f t="shared" si="0"/>
        <v>-0.30961316</v>
      </c>
      <c r="I4" s="1">
        <f t="shared" si="1"/>
        <v>-0.9611328399999999</v>
      </c>
    </row>
    <row r="5" spans="1:9" ht="12.75">
      <c r="A5">
        <v>4</v>
      </c>
      <c r="B5">
        <v>197404</v>
      </c>
      <c r="C5">
        <v>200106</v>
      </c>
      <c r="D5" s="1">
        <v>-0.53105</v>
      </c>
      <c r="E5" s="1">
        <v>0.181496</v>
      </c>
      <c r="F5" s="1">
        <v>0.025666</v>
      </c>
      <c r="G5" s="1"/>
      <c r="H5" s="1">
        <f t="shared" si="0"/>
        <v>-0.17531784000000006</v>
      </c>
      <c r="I5" s="1">
        <f t="shared" si="1"/>
        <v>-0.88678216</v>
      </c>
    </row>
    <row r="6" spans="1:9" ht="12.75">
      <c r="A6">
        <v>5</v>
      </c>
      <c r="B6">
        <v>197405</v>
      </c>
      <c r="C6">
        <v>200106</v>
      </c>
      <c r="D6" s="1">
        <v>-0.341739</v>
      </c>
      <c r="E6" s="1">
        <v>0.199368</v>
      </c>
      <c r="F6" s="1">
        <v>0.008987</v>
      </c>
      <c r="G6" s="1"/>
      <c r="H6" s="1">
        <f t="shared" si="0"/>
        <v>0.049022279999999974</v>
      </c>
      <c r="I6" s="1">
        <f t="shared" si="1"/>
        <v>-0.73250028</v>
      </c>
    </row>
    <row r="7" spans="1:9" ht="12.75">
      <c r="A7">
        <v>6</v>
      </c>
      <c r="B7">
        <v>197406</v>
      </c>
      <c r="C7">
        <v>200106</v>
      </c>
      <c r="D7" s="1">
        <v>-0.182965</v>
      </c>
      <c r="E7" s="1">
        <v>0.210804</v>
      </c>
      <c r="F7" s="1">
        <v>0.002327</v>
      </c>
      <c r="G7" s="1"/>
      <c r="H7" s="1">
        <f t="shared" si="0"/>
        <v>0.23021083999999997</v>
      </c>
      <c r="I7" s="1">
        <f t="shared" si="1"/>
        <v>-0.5961408399999999</v>
      </c>
    </row>
    <row r="8" spans="1:9" ht="12.75">
      <c r="A8">
        <v>7</v>
      </c>
      <c r="B8">
        <v>197407</v>
      </c>
      <c r="C8">
        <v>200106</v>
      </c>
      <c r="D8" s="1">
        <v>0.011966</v>
      </c>
      <c r="E8" s="1">
        <v>0.219533</v>
      </c>
      <c r="F8" s="1">
        <v>9E-06</v>
      </c>
      <c r="G8" s="1"/>
      <c r="H8" s="1">
        <f t="shared" si="0"/>
        <v>0.44225068</v>
      </c>
      <c r="I8" s="1">
        <f t="shared" si="1"/>
        <v>-0.41831868000000005</v>
      </c>
    </row>
    <row r="9" spans="1:9" ht="12.75">
      <c r="A9">
        <v>8</v>
      </c>
      <c r="B9">
        <v>197408</v>
      </c>
      <c r="C9">
        <v>200106</v>
      </c>
      <c r="D9" s="1">
        <v>0.131999</v>
      </c>
      <c r="E9" s="1">
        <v>0.218623</v>
      </c>
      <c r="F9" s="1">
        <v>0.001134</v>
      </c>
      <c r="G9" s="1"/>
      <c r="H9" s="1">
        <f t="shared" si="0"/>
        <v>0.5605000800000001</v>
      </c>
      <c r="I9" s="1">
        <f t="shared" si="1"/>
        <v>-0.29650208</v>
      </c>
    </row>
    <row r="10" spans="1:9" ht="12.75">
      <c r="A10">
        <v>9</v>
      </c>
      <c r="B10">
        <v>197409</v>
      </c>
      <c r="C10">
        <v>200106</v>
      </c>
      <c r="D10" s="1">
        <v>0.284162</v>
      </c>
      <c r="E10" s="1">
        <v>0.223509</v>
      </c>
      <c r="F10" s="1">
        <v>0.005026</v>
      </c>
      <c r="G10" s="1"/>
      <c r="H10" s="1">
        <f t="shared" si="0"/>
        <v>0.72223964</v>
      </c>
      <c r="I10" s="1">
        <f t="shared" si="1"/>
        <v>-0.15391563999999996</v>
      </c>
    </row>
    <row r="11" spans="1:9" ht="12.75">
      <c r="A11">
        <v>10</v>
      </c>
      <c r="B11">
        <v>197410</v>
      </c>
      <c r="C11">
        <v>200106</v>
      </c>
      <c r="D11" s="1">
        <v>0.46433</v>
      </c>
      <c r="E11" s="1">
        <v>0.231272</v>
      </c>
      <c r="F11" s="1">
        <v>0.012479</v>
      </c>
      <c r="G11" s="1"/>
      <c r="H11" s="1">
        <f t="shared" si="0"/>
        <v>0.91762312</v>
      </c>
      <c r="I11" s="1">
        <f t="shared" si="1"/>
        <v>0.011036880000000027</v>
      </c>
    </row>
    <row r="12" spans="1:9" ht="12.75">
      <c r="A12">
        <v>11</v>
      </c>
      <c r="B12">
        <v>197411</v>
      </c>
      <c r="C12">
        <v>200106</v>
      </c>
      <c r="D12" s="1">
        <v>0.668429</v>
      </c>
      <c r="E12" s="1">
        <v>0.242295</v>
      </c>
      <c r="F12" s="1">
        <v>0.023373</v>
      </c>
      <c r="G12" s="1"/>
      <c r="H12" s="1">
        <f t="shared" si="0"/>
        <v>1.1433272</v>
      </c>
      <c r="I12" s="1">
        <f t="shared" si="1"/>
        <v>0.19353080000000006</v>
      </c>
    </row>
    <row r="13" spans="1:9" ht="12.75">
      <c r="A13">
        <v>12</v>
      </c>
      <c r="B13">
        <v>197412</v>
      </c>
      <c r="C13">
        <v>200106</v>
      </c>
      <c r="D13" s="1">
        <v>0.869219</v>
      </c>
      <c r="E13" s="1">
        <v>0.256011</v>
      </c>
      <c r="F13" s="1">
        <v>0.035089</v>
      </c>
      <c r="G13" s="1"/>
      <c r="H13" s="1">
        <f t="shared" si="0"/>
        <v>1.37100056</v>
      </c>
      <c r="I13" s="1">
        <f t="shared" si="1"/>
        <v>0.36743744</v>
      </c>
    </row>
    <row r="14" spans="1:9" ht="12.75">
      <c r="A14">
        <v>13</v>
      </c>
      <c r="B14">
        <v>197501</v>
      </c>
      <c r="C14">
        <v>200106</v>
      </c>
      <c r="D14" s="1">
        <v>0.808985</v>
      </c>
      <c r="E14" s="1">
        <v>0.249422</v>
      </c>
      <c r="F14" s="1">
        <v>0.032218</v>
      </c>
      <c r="G14" s="1"/>
      <c r="H14" s="1">
        <f t="shared" si="0"/>
        <v>1.29785212</v>
      </c>
      <c r="I14" s="1">
        <f t="shared" si="1"/>
        <v>0.32011787999999997</v>
      </c>
    </row>
    <row r="15" spans="1:9" ht="12.75">
      <c r="A15">
        <v>14</v>
      </c>
      <c r="B15">
        <v>197502</v>
      </c>
      <c r="C15">
        <v>200106</v>
      </c>
      <c r="D15" s="1">
        <v>0.728453</v>
      </c>
      <c r="E15" s="1">
        <v>0.243667</v>
      </c>
      <c r="F15" s="1">
        <v>0.02759</v>
      </c>
      <c r="G15" s="1"/>
      <c r="H15" s="1">
        <f t="shared" si="0"/>
        <v>1.20604032</v>
      </c>
      <c r="I15" s="1">
        <f t="shared" si="1"/>
        <v>0.25086568000000004</v>
      </c>
    </row>
    <row r="16" spans="1:9" ht="12.75">
      <c r="A16">
        <v>15</v>
      </c>
      <c r="B16">
        <v>197503</v>
      </c>
      <c r="C16">
        <v>200106</v>
      </c>
      <c r="D16" s="1">
        <v>0.711823</v>
      </c>
      <c r="E16" s="1">
        <v>0.240348</v>
      </c>
      <c r="F16" s="1">
        <v>0.027175</v>
      </c>
      <c r="G16" s="1"/>
      <c r="H16" s="1">
        <f t="shared" si="0"/>
        <v>1.18290508</v>
      </c>
      <c r="I16" s="1">
        <f t="shared" si="1"/>
        <v>0.24074091999999997</v>
      </c>
    </row>
    <row r="17" spans="1:9" ht="12.75">
      <c r="A17">
        <v>16</v>
      </c>
      <c r="B17">
        <v>197504</v>
      </c>
      <c r="C17">
        <v>200106</v>
      </c>
      <c r="D17" s="1">
        <v>0.774112</v>
      </c>
      <c r="E17" s="1">
        <v>0.240442</v>
      </c>
      <c r="F17" s="1">
        <v>0.032055</v>
      </c>
      <c r="G17" s="1"/>
      <c r="H17" s="1">
        <f t="shared" si="0"/>
        <v>1.24537832</v>
      </c>
      <c r="I17" s="1">
        <f t="shared" si="1"/>
        <v>0.30284568000000006</v>
      </c>
    </row>
    <row r="18" spans="1:9" ht="12.75">
      <c r="A18">
        <v>17</v>
      </c>
      <c r="B18">
        <v>197505</v>
      </c>
      <c r="C18">
        <v>200106</v>
      </c>
      <c r="D18" s="1">
        <v>0.896204</v>
      </c>
      <c r="E18" s="1">
        <v>0.24489</v>
      </c>
      <c r="F18" s="1">
        <v>0.041159</v>
      </c>
      <c r="G18" s="1"/>
      <c r="H18" s="1">
        <f t="shared" si="0"/>
        <v>1.3761884</v>
      </c>
      <c r="I18" s="1">
        <f t="shared" si="1"/>
        <v>0.4162196</v>
      </c>
    </row>
    <row r="19" spans="1:9" ht="12.75">
      <c r="A19">
        <v>18</v>
      </c>
      <c r="B19">
        <v>197506</v>
      </c>
      <c r="C19">
        <v>200106</v>
      </c>
      <c r="D19" s="1">
        <v>1.008524</v>
      </c>
      <c r="E19" s="1">
        <v>0.249649</v>
      </c>
      <c r="F19" s="1">
        <v>0.049859</v>
      </c>
      <c r="G19" s="1"/>
      <c r="H19" s="1">
        <f t="shared" si="0"/>
        <v>1.49783604</v>
      </c>
      <c r="I19" s="1">
        <f t="shared" si="1"/>
        <v>0.51921196</v>
      </c>
    </row>
    <row r="20" spans="1:9" ht="12.75">
      <c r="A20">
        <v>19</v>
      </c>
      <c r="B20">
        <v>197507</v>
      </c>
      <c r="C20">
        <v>200106</v>
      </c>
      <c r="D20" s="1">
        <v>1.113139</v>
      </c>
      <c r="E20" s="1">
        <v>0.2548</v>
      </c>
      <c r="F20" s="1">
        <v>0.057995</v>
      </c>
      <c r="G20" s="1"/>
      <c r="H20" s="1">
        <f t="shared" si="0"/>
        <v>1.6125470000000002</v>
      </c>
      <c r="I20" s="1">
        <f t="shared" si="1"/>
        <v>0.613731</v>
      </c>
    </row>
    <row r="21" spans="1:9" ht="12.75">
      <c r="A21">
        <v>20</v>
      </c>
      <c r="B21">
        <v>197508</v>
      </c>
      <c r="C21">
        <v>200106</v>
      </c>
      <c r="D21" s="1">
        <v>1.184434</v>
      </c>
      <c r="E21" s="1">
        <v>0.257147</v>
      </c>
      <c r="F21" s="1">
        <v>0.064248</v>
      </c>
      <c r="G21" s="1"/>
      <c r="H21" s="1">
        <f t="shared" si="0"/>
        <v>1.68844212</v>
      </c>
      <c r="I21" s="1">
        <f t="shared" si="1"/>
        <v>0.6804258799999999</v>
      </c>
    </row>
    <row r="22" spans="1:9" ht="12.75">
      <c r="A22">
        <v>21</v>
      </c>
      <c r="B22">
        <v>197509</v>
      </c>
      <c r="C22">
        <v>200106</v>
      </c>
      <c r="D22" s="1">
        <v>1.302313</v>
      </c>
      <c r="E22" s="1">
        <v>0.259853</v>
      </c>
      <c r="F22" s="1">
        <v>0.075401</v>
      </c>
      <c r="G22" s="1"/>
      <c r="H22" s="1">
        <f t="shared" si="0"/>
        <v>1.81162488</v>
      </c>
      <c r="I22" s="1">
        <f t="shared" si="1"/>
        <v>0.7930011200000001</v>
      </c>
    </row>
    <row r="23" spans="1:9" ht="12.75">
      <c r="A23">
        <v>22</v>
      </c>
      <c r="B23">
        <v>197510</v>
      </c>
      <c r="C23">
        <v>200106</v>
      </c>
      <c r="D23" s="1">
        <v>1.446571</v>
      </c>
      <c r="E23" s="1">
        <v>0.262453</v>
      </c>
      <c r="F23" s="1">
        <v>0.090045</v>
      </c>
      <c r="G23" s="1"/>
      <c r="H23" s="1">
        <f t="shared" si="0"/>
        <v>1.9609788799999999</v>
      </c>
      <c r="I23" s="1">
        <f t="shared" si="1"/>
        <v>0.9321631200000001</v>
      </c>
    </row>
    <row r="24" spans="1:9" ht="12.75">
      <c r="A24">
        <v>23</v>
      </c>
      <c r="B24">
        <v>197511</v>
      </c>
      <c r="C24">
        <v>200106</v>
      </c>
      <c r="D24" s="1">
        <v>1.619527</v>
      </c>
      <c r="E24" s="1">
        <v>0.265893</v>
      </c>
      <c r="F24" s="1">
        <v>0.108129</v>
      </c>
      <c r="G24" s="1"/>
      <c r="H24" s="1">
        <f t="shared" si="0"/>
        <v>2.14067728</v>
      </c>
      <c r="I24" s="1">
        <f t="shared" si="1"/>
        <v>1.09837672</v>
      </c>
    </row>
    <row r="25" spans="1:9" ht="12.75">
      <c r="A25">
        <v>24</v>
      </c>
      <c r="B25">
        <v>197512</v>
      </c>
      <c r="C25">
        <v>200106</v>
      </c>
      <c r="D25" s="1">
        <v>1.796906</v>
      </c>
      <c r="E25" s="1">
        <v>0.269041</v>
      </c>
      <c r="F25" s="1">
        <v>0.127594</v>
      </c>
      <c r="G25" s="1"/>
      <c r="H25" s="1">
        <f t="shared" si="0"/>
        <v>2.32422636</v>
      </c>
      <c r="I25" s="1">
        <f t="shared" si="1"/>
        <v>1.2695856399999998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3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-0.52418</v>
      </c>
      <c r="E2" s="1">
        <v>0.158909</v>
      </c>
      <c r="F2" s="1">
        <v>0.032589</v>
      </c>
      <c r="G2" s="1"/>
      <c r="H2" s="1">
        <f aca="true" t="shared" si="0" ref="H2:H25">D2+E2*1.96</f>
        <v>-0.21271836</v>
      </c>
      <c r="I2" s="1">
        <f aca="true" t="shared" si="1" ref="I2:I25">D2-1.96*E2</f>
        <v>-0.83564164</v>
      </c>
    </row>
    <row r="3" spans="1:9" ht="12.75">
      <c r="A3">
        <v>2</v>
      </c>
      <c r="B3">
        <v>197402</v>
      </c>
      <c r="C3">
        <v>200101</v>
      </c>
      <c r="D3" s="1">
        <v>-0.474279</v>
      </c>
      <c r="E3" s="1">
        <v>0.185816</v>
      </c>
      <c r="F3" s="1">
        <v>0.019831</v>
      </c>
      <c r="G3" s="1"/>
      <c r="H3" s="1">
        <f t="shared" si="0"/>
        <v>-0.11007963999999998</v>
      </c>
      <c r="I3" s="1">
        <f t="shared" si="1"/>
        <v>-0.8384783600000001</v>
      </c>
    </row>
    <row r="4" spans="1:9" ht="12.75">
      <c r="A4">
        <v>3</v>
      </c>
      <c r="B4">
        <v>197403</v>
      </c>
      <c r="C4">
        <v>200101</v>
      </c>
      <c r="D4" s="1">
        <v>-0.488718</v>
      </c>
      <c r="E4" s="1">
        <v>0.194097</v>
      </c>
      <c r="F4" s="1">
        <v>0.019368</v>
      </c>
      <c r="G4" s="1"/>
      <c r="H4" s="1">
        <f t="shared" si="0"/>
        <v>-0.10828788</v>
      </c>
      <c r="I4" s="1">
        <f t="shared" si="1"/>
        <v>-0.86914812</v>
      </c>
    </row>
    <row r="5" spans="1:9" ht="12.75">
      <c r="A5">
        <v>4</v>
      </c>
      <c r="B5">
        <v>197404</v>
      </c>
      <c r="C5">
        <v>200101</v>
      </c>
      <c r="D5" s="1">
        <v>-0.505631</v>
      </c>
      <c r="E5" s="1">
        <v>0.198489</v>
      </c>
      <c r="F5" s="1">
        <v>0.019876</v>
      </c>
      <c r="G5" s="1"/>
      <c r="H5" s="1">
        <f t="shared" si="0"/>
        <v>-0.11659256000000007</v>
      </c>
      <c r="I5" s="1">
        <f t="shared" si="1"/>
        <v>-0.89466944</v>
      </c>
    </row>
    <row r="6" spans="1:9" ht="12.75">
      <c r="A6">
        <v>5</v>
      </c>
      <c r="B6">
        <v>197405</v>
      </c>
      <c r="C6">
        <v>200101</v>
      </c>
      <c r="D6" s="1">
        <v>-0.537726</v>
      </c>
      <c r="E6" s="1">
        <v>0.203839</v>
      </c>
      <c r="F6" s="1">
        <v>0.021349</v>
      </c>
      <c r="G6" s="1"/>
      <c r="H6" s="1">
        <f t="shared" si="0"/>
        <v>-0.13820156000000006</v>
      </c>
      <c r="I6" s="1">
        <f t="shared" si="1"/>
        <v>-0.93725044</v>
      </c>
    </row>
    <row r="7" spans="1:9" ht="12.75">
      <c r="A7">
        <v>6</v>
      </c>
      <c r="B7">
        <v>197406</v>
      </c>
      <c r="C7">
        <v>200101</v>
      </c>
      <c r="D7" s="1">
        <v>-0.547342</v>
      </c>
      <c r="E7" s="1">
        <v>0.208865</v>
      </c>
      <c r="F7" s="1">
        <v>0.021139</v>
      </c>
      <c r="G7" s="1"/>
      <c r="H7" s="1">
        <f t="shared" si="0"/>
        <v>-0.1379666</v>
      </c>
      <c r="I7" s="1">
        <f t="shared" si="1"/>
        <v>-0.9567174</v>
      </c>
    </row>
    <row r="8" spans="1:9" ht="12.75">
      <c r="A8">
        <v>7</v>
      </c>
      <c r="B8">
        <v>197407</v>
      </c>
      <c r="C8">
        <v>200101</v>
      </c>
      <c r="D8" s="1">
        <v>-0.47254</v>
      </c>
      <c r="E8" s="1">
        <v>0.208846</v>
      </c>
      <c r="F8" s="1">
        <v>0.015893</v>
      </c>
      <c r="G8" s="1"/>
      <c r="H8" s="1">
        <f t="shared" si="0"/>
        <v>-0.06320184000000001</v>
      </c>
      <c r="I8" s="1">
        <f t="shared" si="1"/>
        <v>-0.8818781600000001</v>
      </c>
    </row>
    <row r="9" spans="1:9" ht="12.75">
      <c r="A9">
        <v>8</v>
      </c>
      <c r="B9">
        <v>197408</v>
      </c>
      <c r="C9">
        <v>200101</v>
      </c>
      <c r="D9" s="1">
        <v>-0.400769</v>
      </c>
      <c r="E9" s="1">
        <v>0.20965</v>
      </c>
      <c r="F9" s="1">
        <v>0.011432</v>
      </c>
      <c r="G9" s="1"/>
      <c r="H9" s="1">
        <f t="shared" si="0"/>
        <v>0.010145000000000015</v>
      </c>
      <c r="I9" s="1">
        <f t="shared" si="1"/>
        <v>-0.8116829999999999</v>
      </c>
    </row>
    <row r="10" spans="1:9" ht="12.75">
      <c r="A10">
        <v>9</v>
      </c>
      <c r="B10">
        <v>197409</v>
      </c>
      <c r="C10">
        <v>200101</v>
      </c>
      <c r="D10" s="1">
        <v>-0.331505</v>
      </c>
      <c r="E10" s="1">
        <v>0.211733</v>
      </c>
      <c r="F10" s="1">
        <v>0.007722</v>
      </c>
      <c r="G10" s="1"/>
      <c r="H10" s="1">
        <f t="shared" si="0"/>
        <v>0.08349168000000001</v>
      </c>
      <c r="I10" s="1">
        <f t="shared" si="1"/>
        <v>-0.74650168</v>
      </c>
    </row>
    <row r="11" spans="1:9" ht="12.75">
      <c r="A11">
        <v>10</v>
      </c>
      <c r="B11">
        <v>197410</v>
      </c>
      <c r="C11">
        <v>200101</v>
      </c>
      <c r="D11" s="1">
        <v>-0.258503</v>
      </c>
      <c r="E11" s="1">
        <v>0.21575</v>
      </c>
      <c r="F11" s="1">
        <v>0.004551</v>
      </c>
      <c r="G11" s="1"/>
      <c r="H11" s="1">
        <f t="shared" si="0"/>
        <v>0.16436699999999999</v>
      </c>
      <c r="I11" s="1">
        <f t="shared" si="1"/>
        <v>-0.681373</v>
      </c>
    </row>
    <row r="12" spans="1:9" ht="12.75">
      <c r="A12">
        <v>11</v>
      </c>
      <c r="B12">
        <v>197411</v>
      </c>
      <c r="C12">
        <v>200101</v>
      </c>
      <c r="D12" s="1">
        <v>-0.213722</v>
      </c>
      <c r="E12" s="1">
        <v>0.219499</v>
      </c>
      <c r="F12" s="1">
        <v>0.00302</v>
      </c>
      <c r="G12" s="1"/>
      <c r="H12" s="1">
        <f t="shared" si="0"/>
        <v>0.21649603999999997</v>
      </c>
      <c r="I12" s="1">
        <f t="shared" si="1"/>
        <v>-0.6439400399999999</v>
      </c>
    </row>
    <row r="13" spans="1:9" ht="12.75">
      <c r="A13">
        <v>12</v>
      </c>
      <c r="B13">
        <v>197412</v>
      </c>
      <c r="C13">
        <v>200101</v>
      </c>
      <c r="D13" s="1">
        <v>-0.184553</v>
      </c>
      <c r="E13" s="1">
        <v>0.223523</v>
      </c>
      <c r="F13" s="1">
        <v>0.00218</v>
      </c>
      <c r="G13" s="1"/>
      <c r="H13" s="1">
        <f t="shared" si="0"/>
        <v>0.25355207999999996</v>
      </c>
      <c r="I13" s="1">
        <f t="shared" si="1"/>
        <v>-0.62265808</v>
      </c>
    </row>
    <row r="14" spans="1:9" ht="12.75">
      <c r="A14">
        <v>13</v>
      </c>
      <c r="B14">
        <v>197501</v>
      </c>
      <c r="C14">
        <v>200101</v>
      </c>
      <c r="D14" s="1">
        <v>-0.170324</v>
      </c>
      <c r="E14" s="1">
        <v>0.224648</v>
      </c>
      <c r="F14" s="1">
        <v>0.001845</v>
      </c>
      <c r="G14" s="1"/>
      <c r="H14" s="1">
        <f t="shared" si="0"/>
        <v>0.26998608</v>
      </c>
      <c r="I14" s="1">
        <f t="shared" si="1"/>
        <v>-0.61063408</v>
      </c>
    </row>
    <row r="15" spans="1:9" ht="12.75">
      <c r="A15">
        <v>14</v>
      </c>
      <c r="B15">
        <v>197502</v>
      </c>
      <c r="C15">
        <v>200101</v>
      </c>
      <c r="D15" s="1">
        <v>-0.150945</v>
      </c>
      <c r="E15" s="1">
        <v>0.225316</v>
      </c>
      <c r="F15" s="1">
        <v>0.001446</v>
      </c>
      <c r="G15" s="1"/>
      <c r="H15" s="1">
        <f t="shared" si="0"/>
        <v>0.29067435999999996</v>
      </c>
      <c r="I15" s="1">
        <f t="shared" si="1"/>
        <v>-0.5925643599999999</v>
      </c>
    </row>
    <row r="16" spans="1:9" ht="12.75">
      <c r="A16">
        <v>15</v>
      </c>
      <c r="B16">
        <v>197503</v>
      </c>
      <c r="C16">
        <v>200101</v>
      </c>
      <c r="D16" s="1">
        <v>-0.138062</v>
      </c>
      <c r="E16" s="1">
        <v>0.224413</v>
      </c>
      <c r="F16" s="1">
        <v>0.001223</v>
      </c>
      <c r="G16" s="1"/>
      <c r="H16" s="1">
        <f t="shared" si="0"/>
        <v>0.30178748</v>
      </c>
      <c r="I16" s="1">
        <f t="shared" si="1"/>
        <v>-0.57791148</v>
      </c>
    </row>
    <row r="17" spans="1:9" ht="12.75">
      <c r="A17">
        <v>16</v>
      </c>
      <c r="B17">
        <v>197504</v>
      </c>
      <c r="C17">
        <v>200101</v>
      </c>
      <c r="D17" s="1">
        <v>-0.109465</v>
      </c>
      <c r="E17" s="1">
        <v>0.224114</v>
      </c>
      <c r="F17" s="1">
        <v>0.000774</v>
      </c>
      <c r="G17" s="1"/>
      <c r="H17" s="1">
        <f t="shared" si="0"/>
        <v>0.32979844</v>
      </c>
      <c r="I17" s="1">
        <f t="shared" si="1"/>
        <v>-0.54872844</v>
      </c>
    </row>
    <row r="18" spans="1:9" ht="12.75">
      <c r="A18">
        <v>17</v>
      </c>
      <c r="B18">
        <v>197505</v>
      </c>
      <c r="C18">
        <v>200101</v>
      </c>
      <c r="D18" s="1">
        <v>-0.071961</v>
      </c>
      <c r="E18" s="1">
        <v>0.224331</v>
      </c>
      <c r="F18" s="1">
        <v>0.000335</v>
      </c>
      <c r="G18" s="1"/>
      <c r="H18" s="1">
        <f t="shared" si="0"/>
        <v>0.36772776</v>
      </c>
      <c r="I18" s="1">
        <f t="shared" si="1"/>
        <v>-0.5116497600000001</v>
      </c>
    </row>
    <row r="19" spans="1:9" ht="12.75">
      <c r="A19">
        <v>18</v>
      </c>
      <c r="B19">
        <v>197506</v>
      </c>
      <c r="C19">
        <v>200101</v>
      </c>
      <c r="D19" s="1">
        <v>-0.028427</v>
      </c>
      <c r="E19" s="1">
        <v>0.22524</v>
      </c>
      <c r="F19" s="1">
        <v>5.2E-05</v>
      </c>
      <c r="G19" s="1"/>
      <c r="H19" s="1">
        <f t="shared" si="0"/>
        <v>0.4130434</v>
      </c>
      <c r="I19" s="1">
        <f t="shared" si="1"/>
        <v>-0.46989739999999997</v>
      </c>
    </row>
    <row r="20" spans="1:9" ht="12.75">
      <c r="A20">
        <v>19</v>
      </c>
      <c r="B20">
        <v>197507</v>
      </c>
      <c r="C20">
        <v>200101</v>
      </c>
      <c r="D20" s="1">
        <v>0.012418</v>
      </c>
      <c r="E20" s="1">
        <v>0.225104</v>
      </c>
      <c r="F20" s="1">
        <v>1E-05</v>
      </c>
      <c r="G20" s="1"/>
      <c r="H20" s="1">
        <f t="shared" si="0"/>
        <v>0.45362184</v>
      </c>
      <c r="I20" s="1">
        <f t="shared" si="1"/>
        <v>-0.42878584000000003</v>
      </c>
    </row>
    <row r="21" spans="1:9" ht="12.75">
      <c r="A21">
        <v>20</v>
      </c>
      <c r="B21">
        <v>197508</v>
      </c>
      <c r="C21">
        <v>200101</v>
      </c>
      <c r="D21" s="1">
        <v>0.057297</v>
      </c>
      <c r="E21" s="1">
        <v>0.225237</v>
      </c>
      <c r="F21" s="1">
        <v>0.000213</v>
      </c>
      <c r="G21" s="1"/>
      <c r="H21" s="1">
        <f t="shared" si="0"/>
        <v>0.49876151999999996</v>
      </c>
      <c r="I21" s="1">
        <f t="shared" si="1"/>
        <v>-0.38416752</v>
      </c>
    </row>
    <row r="22" spans="1:9" ht="12.75">
      <c r="A22">
        <v>21</v>
      </c>
      <c r="B22">
        <v>197509</v>
      </c>
      <c r="C22">
        <v>200101</v>
      </c>
      <c r="D22" s="1">
        <v>0.119534</v>
      </c>
      <c r="E22" s="1">
        <v>0.226421</v>
      </c>
      <c r="F22" s="1">
        <v>0.000919</v>
      </c>
      <c r="G22" s="1"/>
      <c r="H22" s="1">
        <f t="shared" si="0"/>
        <v>0.56331916</v>
      </c>
      <c r="I22" s="1">
        <f t="shared" si="1"/>
        <v>-0.32425116</v>
      </c>
    </row>
    <row r="23" spans="1:9" ht="12.75">
      <c r="A23">
        <v>22</v>
      </c>
      <c r="B23">
        <v>197510</v>
      </c>
      <c r="C23">
        <v>200101</v>
      </c>
      <c r="D23" s="1">
        <v>0.175899</v>
      </c>
      <c r="E23" s="1">
        <v>0.227589</v>
      </c>
      <c r="F23" s="1">
        <v>0.001974</v>
      </c>
      <c r="G23" s="1"/>
      <c r="H23" s="1">
        <f t="shared" si="0"/>
        <v>0.62197344</v>
      </c>
      <c r="I23" s="1">
        <f t="shared" si="1"/>
        <v>-0.27017544000000004</v>
      </c>
    </row>
    <row r="24" spans="1:9" ht="12.75">
      <c r="A24">
        <v>23</v>
      </c>
      <c r="B24">
        <v>197511</v>
      </c>
      <c r="C24">
        <v>200101</v>
      </c>
      <c r="D24" s="1">
        <v>0.210178</v>
      </c>
      <c r="E24" s="1">
        <v>0.229508</v>
      </c>
      <c r="F24" s="1">
        <v>0.002778</v>
      </c>
      <c r="G24" s="1"/>
      <c r="H24" s="1">
        <f t="shared" si="0"/>
        <v>0.6600136799999999</v>
      </c>
      <c r="I24" s="1">
        <f t="shared" si="1"/>
        <v>-0.23965767999999996</v>
      </c>
    </row>
    <row r="25" spans="1:9" ht="12.75">
      <c r="A25">
        <v>24</v>
      </c>
      <c r="B25">
        <v>197512</v>
      </c>
      <c r="C25">
        <v>200101</v>
      </c>
      <c r="D25" s="1">
        <v>0.244183</v>
      </c>
      <c r="E25" s="1">
        <v>0.232231</v>
      </c>
      <c r="F25" s="1">
        <v>0.003672</v>
      </c>
      <c r="G25" s="1"/>
      <c r="H25" s="1">
        <f t="shared" si="0"/>
        <v>0.69935576</v>
      </c>
      <c r="I25" s="1">
        <f t="shared" si="1"/>
        <v>-0.21098975999999994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2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-0.342056</v>
      </c>
      <c r="E2" s="1">
        <v>0.107081</v>
      </c>
      <c r="F2" s="1">
        <v>0.030624</v>
      </c>
      <c r="G2" s="1"/>
      <c r="H2" s="1">
        <f aca="true" t="shared" si="0" ref="H2:H25">D2+E2*1.96</f>
        <v>-0.13217724000000003</v>
      </c>
      <c r="I2" s="1">
        <f aca="true" t="shared" si="1" ref="I2:I25">D2-1.96*E2</f>
        <v>-0.55193476</v>
      </c>
    </row>
    <row r="3" spans="1:9" ht="12.75">
      <c r="A3">
        <v>2</v>
      </c>
      <c r="B3">
        <v>197402</v>
      </c>
      <c r="C3">
        <v>200101</v>
      </c>
      <c r="D3" s="1">
        <v>-0.432706</v>
      </c>
      <c r="E3" s="1">
        <v>0.115526</v>
      </c>
      <c r="F3" s="1">
        <v>0.04175</v>
      </c>
      <c r="G3" s="1"/>
      <c r="H3" s="1">
        <f t="shared" si="0"/>
        <v>-0.20627503999999997</v>
      </c>
      <c r="I3" s="1">
        <f t="shared" si="1"/>
        <v>-0.65913696</v>
      </c>
    </row>
    <row r="4" spans="1:9" ht="12.75">
      <c r="A4">
        <v>3</v>
      </c>
      <c r="B4">
        <v>197403</v>
      </c>
      <c r="C4">
        <v>200101</v>
      </c>
      <c r="D4" s="1">
        <v>-0.551884</v>
      </c>
      <c r="E4" s="1">
        <v>0.119768</v>
      </c>
      <c r="F4" s="1">
        <v>0.062043</v>
      </c>
      <c r="G4" s="1"/>
      <c r="H4" s="1">
        <f t="shared" si="0"/>
        <v>-0.31713872000000004</v>
      </c>
      <c r="I4" s="1">
        <f t="shared" si="1"/>
        <v>-0.7866292800000001</v>
      </c>
    </row>
    <row r="5" spans="1:9" ht="12.75">
      <c r="A5">
        <v>4</v>
      </c>
      <c r="B5">
        <v>197404</v>
      </c>
      <c r="C5">
        <v>200101</v>
      </c>
      <c r="D5" s="1">
        <v>-0.520664</v>
      </c>
      <c r="E5" s="1">
        <v>0.120655</v>
      </c>
      <c r="F5" s="1">
        <v>0.054993</v>
      </c>
      <c r="G5" s="1"/>
      <c r="H5" s="1">
        <f t="shared" si="0"/>
        <v>-0.2841802</v>
      </c>
      <c r="I5" s="1">
        <f t="shared" si="1"/>
        <v>-0.7571478</v>
      </c>
    </row>
    <row r="6" spans="1:9" ht="12.75">
      <c r="A6">
        <v>5</v>
      </c>
      <c r="B6">
        <v>197405</v>
      </c>
      <c r="C6">
        <v>200101</v>
      </c>
      <c r="D6" s="1">
        <v>-0.482115</v>
      </c>
      <c r="E6" s="1">
        <v>0.122653</v>
      </c>
      <c r="F6" s="1">
        <v>0.046197</v>
      </c>
      <c r="G6" s="1"/>
      <c r="H6" s="1">
        <f t="shared" si="0"/>
        <v>-0.24171512000000003</v>
      </c>
      <c r="I6" s="1">
        <f t="shared" si="1"/>
        <v>-0.72251488</v>
      </c>
    </row>
    <row r="7" spans="1:9" ht="12.75">
      <c r="A7">
        <v>6</v>
      </c>
      <c r="B7">
        <v>197406</v>
      </c>
      <c r="C7">
        <v>200101</v>
      </c>
      <c r="D7" s="1">
        <v>-0.453483</v>
      </c>
      <c r="E7" s="1">
        <v>0.124505</v>
      </c>
      <c r="F7" s="1">
        <v>0.040047</v>
      </c>
      <c r="G7" s="1"/>
      <c r="H7" s="1">
        <f t="shared" si="0"/>
        <v>-0.20945320000000003</v>
      </c>
      <c r="I7" s="1">
        <f t="shared" si="1"/>
        <v>-0.6975128</v>
      </c>
    </row>
    <row r="8" spans="1:9" ht="12.75">
      <c r="A8">
        <v>7</v>
      </c>
      <c r="B8">
        <v>197407</v>
      </c>
      <c r="C8">
        <v>200101</v>
      </c>
      <c r="D8" s="1">
        <v>-0.400716</v>
      </c>
      <c r="E8" s="1">
        <v>0.124976</v>
      </c>
      <c r="F8" s="1">
        <v>0.031412</v>
      </c>
      <c r="G8" s="1"/>
      <c r="H8" s="1">
        <f t="shared" si="0"/>
        <v>-0.15576304000000002</v>
      </c>
      <c r="I8" s="1">
        <f t="shared" si="1"/>
        <v>-0.6456689600000001</v>
      </c>
    </row>
    <row r="9" spans="1:9" ht="12.75">
      <c r="A9">
        <v>8</v>
      </c>
      <c r="B9">
        <v>197408</v>
      </c>
      <c r="C9">
        <v>200101</v>
      </c>
      <c r="D9" s="1">
        <v>-0.355009</v>
      </c>
      <c r="E9" s="1">
        <v>0.127461</v>
      </c>
      <c r="F9" s="1">
        <v>0.023961</v>
      </c>
      <c r="G9" s="1"/>
      <c r="H9" s="1">
        <f t="shared" si="0"/>
        <v>-0.10518544000000005</v>
      </c>
      <c r="I9" s="1">
        <f t="shared" si="1"/>
        <v>-0.60483256</v>
      </c>
    </row>
    <row r="10" spans="1:9" ht="12.75">
      <c r="A10">
        <v>9</v>
      </c>
      <c r="B10">
        <v>197409</v>
      </c>
      <c r="C10">
        <v>200101</v>
      </c>
      <c r="D10" s="1">
        <v>-0.294471</v>
      </c>
      <c r="E10" s="1">
        <v>0.132465</v>
      </c>
      <c r="F10" s="1">
        <v>0.015446</v>
      </c>
      <c r="G10" s="1"/>
      <c r="H10" s="1">
        <f t="shared" si="0"/>
        <v>-0.03483959999999997</v>
      </c>
      <c r="I10" s="1">
        <f t="shared" si="1"/>
        <v>-0.5541024</v>
      </c>
    </row>
    <row r="11" spans="1:9" ht="12.75">
      <c r="A11">
        <v>10</v>
      </c>
      <c r="B11">
        <v>197410</v>
      </c>
      <c r="C11">
        <v>200101</v>
      </c>
      <c r="D11" s="1">
        <v>-0.22351</v>
      </c>
      <c r="E11" s="1">
        <v>0.13737</v>
      </c>
      <c r="F11" s="1">
        <v>0.00836</v>
      </c>
      <c r="G11" s="1"/>
      <c r="H11" s="1">
        <f t="shared" si="0"/>
        <v>0.045735199999999976</v>
      </c>
      <c r="I11" s="1">
        <f t="shared" si="1"/>
        <v>-0.49275519999999995</v>
      </c>
    </row>
    <row r="12" spans="1:9" ht="12.75">
      <c r="A12">
        <v>11</v>
      </c>
      <c r="B12">
        <v>197411</v>
      </c>
      <c r="C12">
        <v>200101</v>
      </c>
      <c r="D12" s="1">
        <v>-0.185304</v>
      </c>
      <c r="E12" s="1">
        <v>0.142821</v>
      </c>
      <c r="F12" s="1">
        <v>0.005349</v>
      </c>
      <c r="G12" s="1"/>
      <c r="H12" s="1">
        <f t="shared" si="0"/>
        <v>0.09462516000000001</v>
      </c>
      <c r="I12" s="1">
        <f t="shared" si="1"/>
        <v>-0.46523316000000003</v>
      </c>
    </row>
    <row r="13" spans="1:9" ht="12.75">
      <c r="A13">
        <v>12</v>
      </c>
      <c r="B13">
        <v>197412</v>
      </c>
      <c r="C13">
        <v>200101</v>
      </c>
      <c r="D13" s="1">
        <v>-0.170253</v>
      </c>
      <c r="E13" s="1">
        <v>0.146933</v>
      </c>
      <c r="F13" s="1">
        <v>0.004285</v>
      </c>
      <c r="G13" s="1"/>
      <c r="H13" s="1">
        <f t="shared" si="0"/>
        <v>0.11773568000000001</v>
      </c>
      <c r="I13" s="1">
        <f t="shared" si="1"/>
        <v>-0.45824168</v>
      </c>
    </row>
    <row r="14" spans="1:9" ht="12.75">
      <c r="A14">
        <v>13</v>
      </c>
      <c r="B14">
        <v>197501</v>
      </c>
      <c r="C14">
        <v>200101</v>
      </c>
      <c r="D14" s="1">
        <v>-0.172725</v>
      </c>
      <c r="E14" s="1">
        <v>0.149238</v>
      </c>
      <c r="F14" s="1">
        <v>0.004289</v>
      </c>
      <c r="G14" s="1"/>
      <c r="H14" s="1">
        <f t="shared" si="0"/>
        <v>0.11978148000000002</v>
      </c>
      <c r="I14" s="1">
        <f t="shared" si="1"/>
        <v>-0.46523148000000003</v>
      </c>
    </row>
    <row r="15" spans="1:9" ht="12.75">
      <c r="A15">
        <v>14</v>
      </c>
      <c r="B15">
        <v>197502</v>
      </c>
      <c r="C15">
        <v>200101</v>
      </c>
      <c r="D15" s="1">
        <v>-0.167179</v>
      </c>
      <c r="E15" s="1">
        <v>0.150895</v>
      </c>
      <c r="F15" s="1">
        <v>0.003944</v>
      </c>
      <c r="G15" s="1"/>
      <c r="H15" s="1">
        <f t="shared" si="0"/>
        <v>0.12857520000000003</v>
      </c>
      <c r="I15" s="1">
        <f t="shared" si="1"/>
        <v>-0.46293320000000004</v>
      </c>
    </row>
    <row r="16" spans="1:9" ht="12.75">
      <c r="A16">
        <v>15</v>
      </c>
      <c r="B16">
        <v>197503</v>
      </c>
      <c r="C16">
        <v>200101</v>
      </c>
      <c r="D16" s="1">
        <v>-0.144111</v>
      </c>
      <c r="E16" s="1">
        <v>0.151173</v>
      </c>
      <c r="F16" s="1">
        <v>0.002932</v>
      </c>
      <c r="G16" s="1"/>
      <c r="H16" s="1">
        <f t="shared" si="0"/>
        <v>0.15218808</v>
      </c>
      <c r="I16" s="1">
        <f t="shared" si="1"/>
        <v>-0.44041008</v>
      </c>
    </row>
    <row r="17" spans="1:9" ht="12.75">
      <c r="A17">
        <v>16</v>
      </c>
      <c r="B17">
        <v>197504</v>
      </c>
      <c r="C17">
        <v>200101</v>
      </c>
      <c r="D17" s="1">
        <v>-0.098332</v>
      </c>
      <c r="E17" s="1">
        <v>0.150645</v>
      </c>
      <c r="F17" s="1">
        <v>0.001381</v>
      </c>
      <c r="G17" s="1"/>
      <c r="H17" s="1">
        <f t="shared" si="0"/>
        <v>0.19693219999999997</v>
      </c>
      <c r="I17" s="1">
        <f t="shared" si="1"/>
        <v>-0.39359619999999995</v>
      </c>
    </row>
    <row r="18" spans="1:9" ht="12.75">
      <c r="A18">
        <v>17</v>
      </c>
      <c r="B18">
        <v>197505</v>
      </c>
      <c r="C18">
        <v>200101</v>
      </c>
      <c r="D18" s="1">
        <v>-0.035958</v>
      </c>
      <c r="E18" s="1">
        <v>0.151077</v>
      </c>
      <c r="F18" s="1">
        <v>0.000184</v>
      </c>
      <c r="G18" s="1"/>
      <c r="H18" s="1">
        <f t="shared" si="0"/>
        <v>0.26015292</v>
      </c>
      <c r="I18" s="1">
        <f t="shared" si="1"/>
        <v>-0.33206892</v>
      </c>
    </row>
    <row r="19" spans="1:9" ht="12.75">
      <c r="A19">
        <v>18</v>
      </c>
      <c r="B19">
        <v>197506</v>
      </c>
      <c r="C19">
        <v>200101</v>
      </c>
      <c r="D19" s="1">
        <v>0.051645</v>
      </c>
      <c r="E19" s="1">
        <v>0.152698</v>
      </c>
      <c r="F19" s="1">
        <v>0.000374</v>
      </c>
      <c r="G19" s="1"/>
      <c r="H19" s="1">
        <f t="shared" si="0"/>
        <v>0.35093308</v>
      </c>
      <c r="I19" s="1">
        <f t="shared" si="1"/>
        <v>-0.24764308000000002</v>
      </c>
    </row>
    <row r="20" spans="1:9" ht="12.75">
      <c r="A20">
        <v>19</v>
      </c>
      <c r="B20">
        <v>197507</v>
      </c>
      <c r="C20">
        <v>200101</v>
      </c>
      <c r="D20" s="1">
        <v>0.153941</v>
      </c>
      <c r="E20" s="1">
        <v>0.152932</v>
      </c>
      <c r="F20" s="1">
        <v>0.003311</v>
      </c>
      <c r="G20" s="1"/>
      <c r="H20" s="1">
        <f t="shared" si="0"/>
        <v>0.45368772</v>
      </c>
      <c r="I20" s="1">
        <f t="shared" si="1"/>
        <v>-0.14580572000000003</v>
      </c>
    </row>
    <row r="21" spans="1:9" ht="12.75">
      <c r="A21">
        <v>20</v>
      </c>
      <c r="B21">
        <v>197508</v>
      </c>
      <c r="C21">
        <v>200101</v>
      </c>
      <c r="D21" s="1">
        <v>0.244665</v>
      </c>
      <c r="E21" s="1">
        <v>0.153052</v>
      </c>
      <c r="F21" s="1">
        <v>0.008336</v>
      </c>
      <c r="G21" s="1"/>
      <c r="H21" s="1">
        <f t="shared" si="0"/>
        <v>0.5446469199999999</v>
      </c>
      <c r="I21" s="1">
        <f t="shared" si="1"/>
        <v>-0.055316919999999964</v>
      </c>
    </row>
    <row r="22" spans="1:9" ht="12.75">
      <c r="A22">
        <v>21</v>
      </c>
      <c r="B22">
        <v>197509</v>
      </c>
      <c r="C22">
        <v>200101</v>
      </c>
      <c r="D22" s="1">
        <v>0.338552</v>
      </c>
      <c r="E22" s="1">
        <v>0.153915</v>
      </c>
      <c r="F22" s="1">
        <v>0.015717</v>
      </c>
      <c r="G22" s="1"/>
      <c r="H22" s="1">
        <f t="shared" si="0"/>
        <v>0.6402254000000001</v>
      </c>
      <c r="I22" s="1">
        <f t="shared" si="1"/>
        <v>0.03687860000000004</v>
      </c>
    </row>
    <row r="23" spans="1:9" ht="12.75">
      <c r="A23">
        <v>22</v>
      </c>
      <c r="B23">
        <v>197510</v>
      </c>
      <c r="C23">
        <v>200101</v>
      </c>
      <c r="D23" s="1">
        <v>0.4431</v>
      </c>
      <c r="E23" s="1">
        <v>0.153338</v>
      </c>
      <c r="F23" s="1">
        <v>0.026906</v>
      </c>
      <c r="G23" s="1"/>
      <c r="H23" s="1">
        <f t="shared" si="0"/>
        <v>0.74364248</v>
      </c>
      <c r="I23" s="1">
        <f t="shared" si="1"/>
        <v>0.14255752</v>
      </c>
    </row>
    <row r="24" spans="1:9" ht="12.75">
      <c r="A24">
        <v>23</v>
      </c>
      <c r="B24">
        <v>197511</v>
      </c>
      <c r="C24">
        <v>200101</v>
      </c>
      <c r="D24" s="1">
        <v>0.540855</v>
      </c>
      <c r="E24" s="1">
        <v>0.152242</v>
      </c>
      <c r="F24" s="1">
        <v>0.040243</v>
      </c>
      <c r="G24" s="1"/>
      <c r="H24" s="1">
        <f t="shared" si="0"/>
        <v>0.83924932</v>
      </c>
      <c r="I24" s="1">
        <f t="shared" si="1"/>
        <v>0.24246067999999998</v>
      </c>
    </row>
    <row r="25" spans="1:9" ht="12.75">
      <c r="A25">
        <v>24</v>
      </c>
      <c r="B25">
        <v>197512</v>
      </c>
      <c r="C25">
        <v>200101</v>
      </c>
      <c r="D25" s="1">
        <v>0.631833</v>
      </c>
      <c r="E25" s="1">
        <v>0.151671</v>
      </c>
      <c r="F25" s="1">
        <v>0.054683</v>
      </c>
      <c r="G25" s="1"/>
      <c r="H25" s="1">
        <f t="shared" si="0"/>
        <v>0.92910816</v>
      </c>
      <c r="I25" s="1">
        <f t="shared" si="1"/>
        <v>0.33455784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-0.526186</v>
      </c>
      <c r="E2" s="1">
        <v>0.08421</v>
      </c>
      <c r="F2" s="1">
        <v>0.107843</v>
      </c>
      <c r="G2" s="1"/>
      <c r="H2" s="1">
        <f aca="true" t="shared" si="0" ref="H2:H25">D2+E2*1.96</f>
        <v>-0.3611344000000001</v>
      </c>
      <c r="I2" s="1">
        <f aca="true" t="shared" si="1" ref="I2:I25">D2-1.96*E2</f>
        <v>-0.6912376</v>
      </c>
    </row>
    <row r="3" spans="1:9" ht="12.75">
      <c r="A3">
        <v>2</v>
      </c>
      <c r="B3">
        <v>197402</v>
      </c>
      <c r="C3">
        <v>200101</v>
      </c>
      <c r="D3" s="1">
        <v>-0.631332</v>
      </c>
      <c r="E3" s="1">
        <v>0.095529</v>
      </c>
      <c r="F3" s="1">
        <v>0.119441</v>
      </c>
      <c r="G3" s="1"/>
      <c r="H3" s="1">
        <f t="shared" si="0"/>
        <v>-0.44409516</v>
      </c>
      <c r="I3" s="1">
        <f t="shared" si="1"/>
        <v>-0.81856884</v>
      </c>
    </row>
    <row r="4" spans="1:9" ht="12.75">
      <c r="A4">
        <v>3</v>
      </c>
      <c r="B4">
        <v>197403</v>
      </c>
      <c r="C4">
        <v>200101</v>
      </c>
      <c r="D4" s="1">
        <v>-0.642231</v>
      </c>
      <c r="E4" s="1">
        <v>0.104849</v>
      </c>
      <c r="F4" s="1">
        <v>0.104651</v>
      </c>
      <c r="G4" s="1"/>
      <c r="H4" s="1">
        <f t="shared" si="0"/>
        <v>-0.43672696</v>
      </c>
      <c r="I4" s="1">
        <f t="shared" si="1"/>
        <v>-0.84773504</v>
      </c>
    </row>
    <row r="5" spans="1:9" ht="12.75">
      <c r="A5">
        <v>4</v>
      </c>
      <c r="B5">
        <v>197404</v>
      </c>
      <c r="C5">
        <v>200101</v>
      </c>
      <c r="D5" s="1">
        <v>-0.471821</v>
      </c>
      <c r="E5" s="1">
        <v>0.112444</v>
      </c>
      <c r="F5" s="1">
        <v>0.052152</v>
      </c>
      <c r="G5" s="1"/>
      <c r="H5" s="1">
        <f t="shared" si="0"/>
        <v>-0.25143076</v>
      </c>
      <c r="I5" s="1">
        <f t="shared" si="1"/>
        <v>-0.69221124</v>
      </c>
    </row>
    <row r="6" spans="1:9" ht="12.75">
      <c r="A6">
        <v>5</v>
      </c>
      <c r="B6">
        <v>197405</v>
      </c>
      <c r="C6">
        <v>200101</v>
      </c>
      <c r="D6" s="1">
        <v>-0.289958</v>
      </c>
      <c r="E6" s="1">
        <v>0.120688</v>
      </c>
      <c r="F6" s="1">
        <v>0.017773</v>
      </c>
      <c r="G6" s="1"/>
      <c r="H6" s="1">
        <f t="shared" si="0"/>
        <v>-0.05340951999999999</v>
      </c>
      <c r="I6" s="1">
        <f t="shared" si="1"/>
        <v>-0.52650648</v>
      </c>
    </row>
    <row r="7" spans="1:9" ht="12.75">
      <c r="A7">
        <v>6</v>
      </c>
      <c r="B7">
        <v>197406</v>
      </c>
      <c r="C7">
        <v>200101</v>
      </c>
      <c r="D7" s="1">
        <v>-0.166241</v>
      </c>
      <c r="E7" s="1">
        <v>0.126708</v>
      </c>
      <c r="F7" s="1">
        <v>0.005384</v>
      </c>
      <c r="G7" s="1"/>
      <c r="H7" s="1">
        <f t="shared" si="0"/>
        <v>0.08210667999999996</v>
      </c>
      <c r="I7" s="1">
        <f t="shared" si="1"/>
        <v>-0.41458867999999993</v>
      </c>
    </row>
    <row r="8" spans="1:9" ht="12.75">
      <c r="A8">
        <v>7</v>
      </c>
      <c r="B8">
        <v>197407</v>
      </c>
      <c r="C8">
        <v>200101</v>
      </c>
      <c r="D8" s="1">
        <v>-0.177756</v>
      </c>
      <c r="E8" s="1">
        <v>0.121338</v>
      </c>
      <c r="F8" s="1">
        <v>0.006725</v>
      </c>
      <c r="G8" s="1"/>
      <c r="H8" s="1">
        <f t="shared" si="0"/>
        <v>0.060066480000000005</v>
      </c>
      <c r="I8" s="1">
        <f t="shared" si="1"/>
        <v>-0.41557848</v>
      </c>
    </row>
    <row r="9" spans="1:9" ht="12.75">
      <c r="A9">
        <v>8</v>
      </c>
      <c r="B9">
        <v>197408</v>
      </c>
      <c r="C9">
        <v>200101</v>
      </c>
      <c r="D9" s="1">
        <v>-0.187927</v>
      </c>
      <c r="E9" s="1">
        <v>0.120876</v>
      </c>
      <c r="F9" s="1">
        <v>0.007591</v>
      </c>
      <c r="G9" s="1"/>
      <c r="H9" s="1">
        <f t="shared" si="0"/>
        <v>0.04898995999999997</v>
      </c>
      <c r="I9" s="1">
        <f t="shared" si="1"/>
        <v>-0.42484396</v>
      </c>
    </row>
    <row r="10" spans="1:9" ht="12.75">
      <c r="A10">
        <v>9</v>
      </c>
      <c r="B10">
        <v>197409</v>
      </c>
      <c r="C10">
        <v>200101</v>
      </c>
      <c r="D10" s="1">
        <v>-0.120948</v>
      </c>
      <c r="E10" s="1">
        <v>0.125137</v>
      </c>
      <c r="F10" s="1">
        <v>0.002957</v>
      </c>
      <c r="G10" s="1"/>
      <c r="H10" s="1">
        <f t="shared" si="0"/>
        <v>0.12432051999999999</v>
      </c>
      <c r="I10" s="1">
        <f t="shared" si="1"/>
        <v>-0.36621652</v>
      </c>
    </row>
    <row r="11" spans="1:9" ht="12.75">
      <c r="A11">
        <v>10</v>
      </c>
      <c r="B11">
        <v>197410</v>
      </c>
      <c r="C11">
        <v>200101</v>
      </c>
      <c r="D11" s="1">
        <v>0.037759</v>
      </c>
      <c r="E11" s="1">
        <v>0.129409</v>
      </c>
      <c r="F11" s="1">
        <v>0.000271</v>
      </c>
      <c r="G11" s="1"/>
      <c r="H11" s="1">
        <f t="shared" si="0"/>
        <v>0.29140064</v>
      </c>
      <c r="I11" s="1">
        <f t="shared" si="1"/>
        <v>-0.21588264000000001</v>
      </c>
    </row>
    <row r="12" spans="1:9" ht="12.75">
      <c r="A12">
        <v>11</v>
      </c>
      <c r="B12">
        <v>197411</v>
      </c>
      <c r="C12">
        <v>200101</v>
      </c>
      <c r="D12" s="1">
        <v>0.216684</v>
      </c>
      <c r="E12" s="1">
        <v>0.135938</v>
      </c>
      <c r="F12" s="1">
        <v>0.008052</v>
      </c>
      <c r="G12" s="1"/>
      <c r="H12" s="1">
        <f t="shared" si="0"/>
        <v>0.48312247999999997</v>
      </c>
      <c r="I12" s="1">
        <f t="shared" si="1"/>
        <v>-0.04975447999999999</v>
      </c>
    </row>
    <row r="13" spans="1:9" ht="12.75">
      <c r="A13">
        <v>12</v>
      </c>
      <c r="B13">
        <v>197412</v>
      </c>
      <c r="C13">
        <v>200101</v>
      </c>
      <c r="D13" s="1">
        <v>0.33806</v>
      </c>
      <c r="E13" s="1">
        <v>0.142094</v>
      </c>
      <c r="F13" s="1">
        <v>0.017819</v>
      </c>
      <c r="G13" s="1"/>
      <c r="H13" s="1">
        <f t="shared" si="0"/>
        <v>0.61656424</v>
      </c>
      <c r="I13" s="1">
        <f t="shared" si="1"/>
        <v>0.05955576000000001</v>
      </c>
    </row>
    <row r="14" spans="1:9" ht="12.75">
      <c r="A14">
        <v>13</v>
      </c>
      <c r="B14">
        <v>197501</v>
      </c>
      <c r="C14">
        <v>200101</v>
      </c>
      <c r="D14" s="1">
        <v>0.284845</v>
      </c>
      <c r="E14" s="1">
        <v>0.140751</v>
      </c>
      <c r="F14" s="1">
        <v>0.012998</v>
      </c>
      <c r="G14" s="1"/>
      <c r="H14" s="1">
        <f t="shared" si="0"/>
        <v>0.5607169599999999</v>
      </c>
      <c r="I14" s="1">
        <f t="shared" si="1"/>
        <v>0.008973040000000043</v>
      </c>
    </row>
    <row r="15" spans="1:9" ht="12.75">
      <c r="A15">
        <v>14</v>
      </c>
      <c r="B15">
        <v>197502</v>
      </c>
      <c r="C15">
        <v>200101</v>
      </c>
      <c r="D15" s="1">
        <v>0.217694</v>
      </c>
      <c r="E15" s="1">
        <v>0.141212</v>
      </c>
      <c r="F15" s="1">
        <v>0.007608</v>
      </c>
      <c r="G15" s="1"/>
      <c r="H15" s="1">
        <f t="shared" si="0"/>
        <v>0.49446952</v>
      </c>
      <c r="I15" s="1">
        <f t="shared" si="1"/>
        <v>-0.05908152</v>
      </c>
    </row>
    <row r="16" spans="1:9" ht="12.75">
      <c r="A16">
        <v>15</v>
      </c>
      <c r="B16">
        <v>197503</v>
      </c>
      <c r="C16">
        <v>200101</v>
      </c>
      <c r="D16" s="1">
        <v>0.213001</v>
      </c>
      <c r="E16" s="1">
        <v>0.142296</v>
      </c>
      <c r="F16" s="1">
        <v>0.007199</v>
      </c>
      <c r="G16" s="1"/>
      <c r="H16" s="1">
        <f t="shared" si="0"/>
        <v>0.49190116</v>
      </c>
      <c r="I16" s="1">
        <f t="shared" si="1"/>
        <v>-0.06589916000000001</v>
      </c>
    </row>
    <row r="17" spans="1:9" ht="12.75">
      <c r="A17">
        <v>16</v>
      </c>
      <c r="B17">
        <v>197504</v>
      </c>
      <c r="C17">
        <v>200101</v>
      </c>
      <c r="D17" s="1">
        <v>0.275926</v>
      </c>
      <c r="E17" s="1">
        <v>0.142552</v>
      </c>
      <c r="F17" s="1">
        <v>0.012018</v>
      </c>
      <c r="G17" s="1"/>
      <c r="H17" s="1">
        <f t="shared" si="0"/>
        <v>0.5553279200000001</v>
      </c>
      <c r="I17" s="1">
        <f t="shared" si="1"/>
        <v>-0.003475920000000021</v>
      </c>
    </row>
    <row r="18" spans="1:9" ht="12.75">
      <c r="A18">
        <v>17</v>
      </c>
      <c r="B18">
        <v>197505</v>
      </c>
      <c r="C18">
        <v>200101</v>
      </c>
      <c r="D18" s="1">
        <v>0.377444</v>
      </c>
      <c r="E18" s="1">
        <v>0.143473</v>
      </c>
      <c r="F18" s="1">
        <v>0.022047</v>
      </c>
      <c r="G18" s="1"/>
      <c r="H18" s="1">
        <f t="shared" si="0"/>
        <v>0.65865108</v>
      </c>
      <c r="I18" s="1">
        <f t="shared" si="1"/>
        <v>0.09623692</v>
      </c>
    </row>
    <row r="19" spans="1:9" ht="12.75">
      <c r="A19">
        <v>18</v>
      </c>
      <c r="B19">
        <v>197506</v>
      </c>
      <c r="C19">
        <v>200101</v>
      </c>
      <c r="D19" s="1">
        <v>0.466045</v>
      </c>
      <c r="E19" s="1">
        <v>0.1446</v>
      </c>
      <c r="F19" s="1">
        <v>0.032832</v>
      </c>
      <c r="G19" s="1"/>
      <c r="H19" s="1">
        <f t="shared" si="0"/>
        <v>0.7494609999999999</v>
      </c>
      <c r="I19" s="1">
        <f t="shared" si="1"/>
        <v>0.18262899999999999</v>
      </c>
    </row>
    <row r="20" spans="1:9" ht="12.75">
      <c r="A20">
        <v>19</v>
      </c>
      <c r="B20">
        <v>197507</v>
      </c>
      <c r="C20">
        <v>200101</v>
      </c>
      <c r="D20" s="1">
        <v>0.462379</v>
      </c>
      <c r="E20" s="1">
        <v>0.142103</v>
      </c>
      <c r="F20" s="1">
        <v>0.033548</v>
      </c>
      <c r="G20" s="1"/>
      <c r="H20" s="1">
        <f t="shared" si="0"/>
        <v>0.74090088</v>
      </c>
      <c r="I20" s="1">
        <f t="shared" si="1"/>
        <v>0.18385711999999999</v>
      </c>
    </row>
    <row r="21" spans="1:9" ht="12.75">
      <c r="A21">
        <v>20</v>
      </c>
      <c r="B21">
        <v>197508</v>
      </c>
      <c r="C21">
        <v>200101</v>
      </c>
      <c r="D21" s="1">
        <v>0.455128</v>
      </c>
      <c r="E21" s="1">
        <v>0.140436</v>
      </c>
      <c r="F21" s="1">
        <v>0.033395</v>
      </c>
      <c r="G21" s="1"/>
      <c r="H21" s="1">
        <f t="shared" si="0"/>
        <v>0.73038256</v>
      </c>
      <c r="I21" s="1">
        <f t="shared" si="1"/>
        <v>0.17987344</v>
      </c>
    </row>
    <row r="22" spans="1:9" ht="12.75">
      <c r="A22">
        <v>21</v>
      </c>
      <c r="B22">
        <v>197509</v>
      </c>
      <c r="C22">
        <v>200101</v>
      </c>
      <c r="D22" s="1">
        <v>0.497924</v>
      </c>
      <c r="E22" s="1">
        <v>0.140887</v>
      </c>
      <c r="F22" s="1">
        <v>0.039591</v>
      </c>
      <c r="G22" s="1"/>
      <c r="H22" s="1">
        <f t="shared" si="0"/>
        <v>0.77406252</v>
      </c>
      <c r="I22" s="1">
        <f t="shared" si="1"/>
        <v>0.22178547999999998</v>
      </c>
    </row>
    <row r="23" spans="1:9" ht="12.75">
      <c r="A23">
        <v>22</v>
      </c>
      <c r="B23">
        <v>197510</v>
      </c>
      <c r="C23">
        <v>200101</v>
      </c>
      <c r="D23" s="1">
        <v>0.581886</v>
      </c>
      <c r="E23" s="1">
        <v>0.139772</v>
      </c>
      <c r="F23" s="1">
        <v>0.054274</v>
      </c>
      <c r="G23" s="1"/>
      <c r="H23" s="1">
        <f t="shared" si="0"/>
        <v>0.85583912</v>
      </c>
      <c r="I23" s="1">
        <f t="shared" si="1"/>
        <v>0.30793288</v>
      </c>
    </row>
    <row r="24" spans="1:9" ht="12.75">
      <c r="A24">
        <v>23</v>
      </c>
      <c r="B24">
        <v>197511</v>
      </c>
      <c r="C24">
        <v>200101</v>
      </c>
      <c r="D24" s="1">
        <v>0.704233</v>
      </c>
      <c r="E24" s="1">
        <v>0.140168</v>
      </c>
      <c r="F24" s="1">
        <v>0.077374</v>
      </c>
      <c r="G24" s="1"/>
      <c r="H24" s="1">
        <f t="shared" si="0"/>
        <v>0.97896228</v>
      </c>
      <c r="I24" s="1">
        <f t="shared" si="1"/>
        <v>0.42950372000000003</v>
      </c>
    </row>
    <row r="25" spans="1:9" ht="12.75">
      <c r="A25">
        <v>24</v>
      </c>
      <c r="B25">
        <v>197512</v>
      </c>
      <c r="C25">
        <v>200101</v>
      </c>
      <c r="D25" s="1">
        <v>0.820967</v>
      </c>
      <c r="E25" s="1">
        <v>0.141313</v>
      </c>
      <c r="F25" s="1">
        <v>0.101127</v>
      </c>
      <c r="G25" s="1"/>
      <c r="H25" s="1">
        <f t="shared" si="0"/>
        <v>1.09794048</v>
      </c>
      <c r="I25" s="1">
        <f t="shared" si="1"/>
        <v>0.54399352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0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-0.493867</v>
      </c>
      <c r="E2" s="1">
        <v>0.090432</v>
      </c>
      <c r="F2" s="1">
        <v>0.084531</v>
      </c>
      <c r="G2" s="1"/>
      <c r="H2" s="1">
        <f aca="true" t="shared" si="0" ref="H2:H25">D2+E2*1.96</f>
        <v>-0.31662028</v>
      </c>
      <c r="I2" s="1">
        <f aca="true" t="shared" si="1" ref="I2:I25">D2-1.96*E2</f>
        <v>-0.67111372</v>
      </c>
    </row>
    <row r="3" spans="1:9" ht="12.75">
      <c r="A3">
        <v>2</v>
      </c>
      <c r="B3">
        <v>197402</v>
      </c>
      <c r="C3">
        <v>200101</v>
      </c>
      <c r="D3" s="1">
        <v>-0.424729</v>
      </c>
      <c r="E3" s="1">
        <v>0.11086</v>
      </c>
      <c r="F3" s="1">
        <v>0.043597</v>
      </c>
      <c r="G3" s="1"/>
      <c r="H3" s="1">
        <f t="shared" si="0"/>
        <v>-0.20744340000000003</v>
      </c>
      <c r="I3" s="1">
        <f t="shared" si="1"/>
        <v>-0.6420146</v>
      </c>
    </row>
    <row r="4" spans="1:9" ht="12.75">
      <c r="A4">
        <v>3</v>
      </c>
      <c r="B4">
        <v>197403</v>
      </c>
      <c r="C4">
        <v>200101</v>
      </c>
      <c r="D4" s="1">
        <v>-0.453162</v>
      </c>
      <c r="E4" s="1">
        <v>0.11895</v>
      </c>
      <c r="F4" s="1">
        <v>0.043258</v>
      </c>
      <c r="G4" s="1"/>
      <c r="H4" s="1">
        <f t="shared" si="0"/>
        <v>-0.22002000000000002</v>
      </c>
      <c r="I4" s="1">
        <f t="shared" si="1"/>
        <v>-0.686304</v>
      </c>
    </row>
    <row r="5" spans="1:9" ht="12.75">
      <c r="A5">
        <v>4</v>
      </c>
      <c r="B5">
        <v>197404</v>
      </c>
      <c r="C5">
        <v>200101</v>
      </c>
      <c r="D5" s="1">
        <v>-0.436855</v>
      </c>
      <c r="E5" s="1">
        <v>0.124562</v>
      </c>
      <c r="F5" s="1">
        <v>0.037015</v>
      </c>
      <c r="G5" s="1"/>
      <c r="H5" s="1">
        <f t="shared" si="0"/>
        <v>-0.19271348</v>
      </c>
      <c r="I5" s="1">
        <f t="shared" si="1"/>
        <v>-0.68099652</v>
      </c>
    </row>
    <row r="6" spans="1:9" ht="12.75">
      <c r="A6">
        <v>5</v>
      </c>
      <c r="B6">
        <v>197405</v>
      </c>
      <c r="C6">
        <v>200101</v>
      </c>
      <c r="D6" s="1">
        <v>-0.465765</v>
      </c>
      <c r="E6" s="1">
        <v>0.126585</v>
      </c>
      <c r="F6" s="1">
        <v>0.040713</v>
      </c>
      <c r="G6" s="1"/>
      <c r="H6" s="1">
        <f t="shared" si="0"/>
        <v>-0.21765839999999997</v>
      </c>
      <c r="I6" s="1">
        <f t="shared" si="1"/>
        <v>-0.7138716</v>
      </c>
    </row>
    <row r="7" spans="1:9" ht="12.75">
      <c r="A7">
        <v>6</v>
      </c>
      <c r="B7">
        <v>197406</v>
      </c>
      <c r="C7">
        <v>200101</v>
      </c>
      <c r="D7" s="1">
        <v>-0.450641</v>
      </c>
      <c r="E7" s="1">
        <v>0.126833</v>
      </c>
      <c r="F7" s="1">
        <v>0.038182</v>
      </c>
      <c r="G7" s="1"/>
      <c r="H7" s="1">
        <f t="shared" si="0"/>
        <v>-0.20204832</v>
      </c>
      <c r="I7" s="1">
        <f t="shared" si="1"/>
        <v>-0.6992336800000001</v>
      </c>
    </row>
    <row r="8" spans="1:9" ht="12.75">
      <c r="A8">
        <v>7</v>
      </c>
      <c r="B8">
        <v>197407</v>
      </c>
      <c r="C8">
        <v>200101</v>
      </c>
      <c r="D8" s="1">
        <v>-0.402652</v>
      </c>
      <c r="E8" s="1">
        <v>0.121263</v>
      </c>
      <c r="F8" s="1">
        <v>0.033612</v>
      </c>
      <c r="G8" s="1"/>
      <c r="H8" s="1">
        <f t="shared" si="0"/>
        <v>-0.16497652000000002</v>
      </c>
      <c r="I8" s="1">
        <f t="shared" si="1"/>
        <v>-0.6403274800000001</v>
      </c>
    </row>
    <row r="9" spans="1:9" ht="12.75">
      <c r="A9">
        <v>8</v>
      </c>
      <c r="B9">
        <v>197408</v>
      </c>
      <c r="C9">
        <v>200101</v>
      </c>
      <c r="D9" s="1">
        <v>-0.353868</v>
      </c>
      <c r="E9" s="1">
        <v>0.119413</v>
      </c>
      <c r="F9" s="1">
        <v>0.027039</v>
      </c>
      <c r="G9" s="1"/>
      <c r="H9" s="1">
        <f t="shared" si="0"/>
        <v>-0.11981852000000001</v>
      </c>
      <c r="I9" s="1">
        <f t="shared" si="1"/>
        <v>-0.58791748</v>
      </c>
    </row>
    <row r="10" spans="1:9" ht="12.75">
      <c r="A10">
        <v>9</v>
      </c>
      <c r="B10">
        <v>197409</v>
      </c>
      <c r="C10">
        <v>200101</v>
      </c>
      <c r="D10" s="1">
        <v>-0.330491</v>
      </c>
      <c r="E10" s="1">
        <v>0.118307</v>
      </c>
      <c r="F10" s="1">
        <v>0.024175</v>
      </c>
      <c r="G10" s="1"/>
      <c r="H10" s="1">
        <f t="shared" si="0"/>
        <v>-0.09860928</v>
      </c>
      <c r="I10" s="1">
        <f t="shared" si="1"/>
        <v>-0.5623727199999999</v>
      </c>
    </row>
    <row r="11" spans="1:9" ht="12.75">
      <c r="A11">
        <v>10</v>
      </c>
      <c r="B11">
        <v>197410</v>
      </c>
      <c r="C11">
        <v>200101</v>
      </c>
      <c r="D11" s="1">
        <v>-0.288581</v>
      </c>
      <c r="E11" s="1">
        <v>0.119302</v>
      </c>
      <c r="F11" s="1">
        <v>0.018293</v>
      </c>
      <c r="G11" s="1"/>
      <c r="H11" s="1">
        <f t="shared" si="0"/>
        <v>-0.05474907999999998</v>
      </c>
      <c r="I11" s="1">
        <f t="shared" si="1"/>
        <v>-0.52241292</v>
      </c>
    </row>
    <row r="12" spans="1:9" ht="12.75">
      <c r="A12">
        <v>11</v>
      </c>
      <c r="B12">
        <v>197411</v>
      </c>
      <c r="C12">
        <v>200101</v>
      </c>
      <c r="D12" s="1">
        <v>-0.2576</v>
      </c>
      <c r="E12" s="1">
        <v>0.119466</v>
      </c>
      <c r="F12" s="1">
        <v>0.014637</v>
      </c>
      <c r="G12" s="1"/>
      <c r="H12" s="1">
        <f t="shared" si="0"/>
        <v>-0.02344663999999999</v>
      </c>
      <c r="I12" s="1">
        <f t="shared" si="1"/>
        <v>-0.49175336000000003</v>
      </c>
    </row>
    <row r="13" spans="1:9" ht="12.75">
      <c r="A13">
        <v>12</v>
      </c>
      <c r="B13">
        <v>197412</v>
      </c>
      <c r="C13">
        <v>200101</v>
      </c>
      <c r="D13" s="1">
        <v>-0.233644</v>
      </c>
      <c r="E13" s="1">
        <v>0.120175</v>
      </c>
      <c r="F13" s="1">
        <v>0.01197</v>
      </c>
      <c r="G13" s="1"/>
      <c r="H13" s="1">
        <f t="shared" si="0"/>
        <v>0.0018990000000000118</v>
      </c>
      <c r="I13" s="1">
        <f t="shared" si="1"/>
        <v>-0.469187</v>
      </c>
    </row>
    <row r="14" spans="1:9" ht="12.75">
      <c r="A14">
        <v>13</v>
      </c>
      <c r="B14">
        <v>197501</v>
      </c>
      <c r="C14">
        <v>200101</v>
      </c>
      <c r="D14" s="1">
        <v>-0.215814</v>
      </c>
      <c r="E14" s="1">
        <v>0.121601</v>
      </c>
      <c r="F14" s="1">
        <v>0.010027</v>
      </c>
      <c r="G14" s="1"/>
      <c r="H14" s="1">
        <f t="shared" si="0"/>
        <v>0.022523959999999982</v>
      </c>
      <c r="I14" s="1">
        <f t="shared" si="1"/>
        <v>-0.45415196</v>
      </c>
    </row>
    <row r="15" spans="1:9" ht="12.75">
      <c r="A15">
        <v>14</v>
      </c>
      <c r="B15">
        <v>197502</v>
      </c>
      <c r="C15">
        <v>200101</v>
      </c>
      <c r="D15" s="1">
        <v>-0.231613</v>
      </c>
      <c r="E15" s="1">
        <v>0.123484</v>
      </c>
      <c r="F15" s="1">
        <v>0.011221</v>
      </c>
      <c r="G15" s="1"/>
      <c r="H15" s="1">
        <f t="shared" si="0"/>
        <v>0.010415639999999976</v>
      </c>
      <c r="I15" s="1">
        <f t="shared" si="1"/>
        <v>-0.47364164</v>
      </c>
    </row>
    <row r="16" spans="1:9" ht="12.75">
      <c r="A16">
        <v>15</v>
      </c>
      <c r="B16">
        <v>197503</v>
      </c>
      <c r="C16">
        <v>200101</v>
      </c>
      <c r="D16" s="1">
        <v>-0.239806</v>
      </c>
      <c r="E16" s="1">
        <v>0.125978</v>
      </c>
      <c r="F16" s="1">
        <v>0.011591</v>
      </c>
      <c r="G16" s="1"/>
      <c r="H16" s="1">
        <f t="shared" si="0"/>
        <v>0.007110880000000014</v>
      </c>
      <c r="I16" s="1">
        <f t="shared" si="1"/>
        <v>-0.48672287999999997</v>
      </c>
    </row>
    <row r="17" spans="1:9" ht="12.75">
      <c r="A17">
        <v>16</v>
      </c>
      <c r="B17">
        <v>197504</v>
      </c>
      <c r="C17">
        <v>200101</v>
      </c>
      <c r="D17" s="1">
        <v>-0.235435</v>
      </c>
      <c r="E17" s="1">
        <v>0.127377</v>
      </c>
      <c r="F17" s="1">
        <v>0.01097</v>
      </c>
      <c r="G17" s="1"/>
      <c r="H17" s="1">
        <f t="shared" si="0"/>
        <v>0.014223919999999973</v>
      </c>
      <c r="I17" s="1">
        <f t="shared" si="1"/>
        <v>-0.48509391999999996</v>
      </c>
    </row>
    <row r="18" spans="1:9" ht="12.75">
      <c r="A18">
        <v>17</v>
      </c>
      <c r="B18">
        <v>197505</v>
      </c>
      <c r="C18">
        <v>200101</v>
      </c>
      <c r="D18" s="1">
        <v>-0.212824</v>
      </c>
      <c r="E18" s="1">
        <v>0.128391</v>
      </c>
      <c r="F18" s="1">
        <v>0.008871</v>
      </c>
      <c r="G18" s="1"/>
      <c r="H18" s="1">
        <f t="shared" si="0"/>
        <v>0.03882236</v>
      </c>
      <c r="I18" s="1">
        <f t="shared" si="1"/>
        <v>-0.46447036</v>
      </c>
    </row>
    <row r="19" spans="1:9" ht="12.75">
      <c r="A19">
        <v>18</v>
      </c>
      <c r="B19">
        <v>197506</v>
      </c>
      <c r="C19">
        <v>200101</v>
      </c>
      <c r="D19" s="1">
        <v>-0.193314</v>
      </c>
      <c r="E19" s="1">
        <v>0.130076</v>
      </c>
      <c r="F19" s="1">
        <v>0.007166</v>
      </c>
      <c r="G19" s="1"/>
      <c r="H19" s="1">
        <f t="shared" si="0"/>
        <v>0.06163495999999999</v>
      </c>
      <c r="I19" s="1">
        <f t="shared" si="1"/>
        <v>-0.44826296</v>
      </c>
    </row>
    <row r="20" spans="1:9" ht="12.75">
      <c r="A20">
        <v>19</v>
      </c>
      <c r="B20">
        <v>197507</v>
      </c>
      <c r="C20">
        <v>200101</v>
      </c>
      <c r="D20" s="1">
        <v>-0.178751</v>
      </c>
      <c r="E20" s="1">
        <v>0.131792</v>
      </c>
      <c r="F20" s="1">
        <v>0.005995</v>
      </c>
      <c r="G20" s="1"/>
      <c r="H20" s="1">
        <f t="shared" si="0"/>
        <v>0.07956131999999999</v>
      </c>
      <c r="I20" s="1">
        <f t="shared" si="1"/>
        <v>-0.43706332</v>
      </c>
    </row>
    <row r="21" spans="1:9" ht="12.75">
      <c r="A21">
        <v>20</v>
      </c>
      <c r="B21">
        <v>197508</v>
      </c>
      <c r="C21">
        <v>200101</v>
      </c>
      <c r="D21" s="1">
        <v>-0.153414</v>
      </c>
      <c r="E21" s="1">
        <v>0.131898</v>
      </c>
      <c r="F21" s="1">
        <v>0.00443</v>
      </c>
      <c r="G21" s="1"/>
      <c r="H21" s="1">
        <f t="shared" si="0"/>
        <v>0.10510607999999999</v>
      </c>
      <c r="I21" s="1">
        <f t="shared" si="1"/>
        <v>-0.41193408</v>
      </c>
    </row>
    <row r="22" spans="1:9" ht="12.75">
      <c r="A22">
        <v>21</v>
      </c>
      <c r="B22">
        <v>197509</v>
      </c>
      <c r="C22">
        <v>200101</v>
      </c>
      <c r="D22" s="1">
        <v>-0.117981</v>
      </c>
      <c r="E22" s="1">
        <v>0.132686</v>
      </c>
      <c r="F22" s="1">
        <v>0.002603</v>
      </c>
      <c r="G22" s="1"/>
      <c r="H22" s="1">
        <f t="shared" si="0"/>
        <v>0.14208356</v>
      </c>
      <c r="I22" s="1">
        <f t="shared" si="1"/>
        <v>-0.37804556</v>
      </c>
    </row>
    <row r="23" spans="1:9" ht="12.75">
      <c r="A23">
        <v>22</v>
      </c>
      <c r="B23">
        <v>197510</v>
      </c>
      <c r="C23">
        <v>200101</v>
      </c>
      <c r="D23" s="1">
        <v>-0.060478</v>
      </c>
      <c r="E23" s="1">
        <v>0.132421</v>
      </c>
      <c r="F23" s="1">
        <v>0.00069</v>
      </c>
      <c r="G23" s="1"/>
      <c r="H23" s="1">
        <f t="shared" si="0"/>
        <v>0.19906716</v>
      </c>
      <c r="I23" s="1">
        <f t="shared" si="1"/>
        <v>-0.32002316</v>
      </c>
    </row>
    <row r="24" spans="1:9" ht="12.75">
      <c r="A24">
        <v>23</v>
      </c>
      <c r="B24">
        <v>197511</v>
      </c>
      <c r="C24">
        <v>200101</v>
      </c>
      <c r="D24" s="1">
        <v>0.000517</v>
      </c>
      <c r="E24" s="1">
        <v>0.132605</v>
      </c>
      <c r="F24" s="1">
        <v>0</v>
      </c>
      <c r="G24" s="1"/>
      <c r="H24" s="1">
        <f t="shared" si="0"/>
        <v>0.2604228</v>
      </c>
      <c r="I24" s="1">
        <f t="shared" si="1"/>
        <v>-0.25938880000000003</v>
      </c>
    </row>
    <row r="25" spans="1:9" ht="12.75">
      <c r="A25">
        <v>24</v>
      </c>
      <c r="B25">
        <v>197512</v>
      </c>
      <c r="C25">
        <v>200101</v>
      </c>
      <c r="D25" s="1">
        <v>0.059455</v>
      </c>
      <c r="E25" s="1">
        <v>0.134548</v>
      </c>
      <c r="F25" s="1">
        <v>0.00065</v>
      </c>
      <c r="G25" s="1"/>
      <c r="H25" s="1">
        <f t="shared" si="0"/>
        <v>0.32316908</v>
      </c>
      <c r="I25" s="1">
        <f t="shared" si="1"/>
        <v>-0.20425908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9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-0.250325</v>
      </c>
      <c r="E2" s="1">
        <v>0.098919</v>
      </c>
      <c r="F2" s="1">
        <v>0.019441</v>
      </c>
      <c r="G2" s="1"/>
      <c r="H2" s="1">
        <f aca="true" t="shared" si="0" ref="H2:H25">D2+E2*1.96</f>
        <v>-0.05644376000000001</v>
      </c>
      <c r="I2" s="1">
        <f aca="true" t="shared" si="1" ref="I2:I25">D2-1.96*E2</f>
        <v>-0.44420624000000003</v>
      </c>
    </row>
    <row r="3" spans="1:9" ht="12.75">
      <c r="A3">
        <v>2</v>
      </c>
      <c r="B3">
        <v>197402</v>
      </c>
      <c r="C3">
        <v>200101</v>
      </c>
      <c r="D3" s="1">
        <v>-0.255976</v>
      </c>
      <c r="E3" s="1">
        <v>0.111744</v>
      </c>
      <c r="F3" s="1">
        <v>0.016035</v>
      </c>
      <c r="G3" s="1"/>
      <c r="H3" s="1">
        <f t="shared" si="0"/>
        <v>-0.036957760000000006</v>
      </c>
      <c r="I3" s="1">
        <f t="shared" si="1"/>
        <v>-0.47499423999999996</v>
      </c>
    </row>
    <row r="4" spans="1:9" ht="12.75">
      <c r="A4">
        <v>3</v>
      </c>
      <c r="B4">
        <v>197403</v>
      </c>
      <c r="C4">
        <v>200101</v>
      </c>
      <c r="D4" s="1">
        <v>-0.287457</v>
      </c>
      <c r="E4" s="1">
        <v>0.118029</v>
      </c>
      <c r="F4" s="1">
        <v>0.018143</v>
      </c>
      <c r="G4" s="1"/>
      <c r="H4" s="1">
        <f t="shared" si="0"/>
        <v>-0.05612016000000003</v>
      </c>
      <c r="I4" s="1">
        <f t="shared" si="1"/>
        <v>-0.5187938400000001</v>
      </c>
    </row>
    <row r="5" spans="1:9" ht="12.75">
      <c r="A5">
        <v>4</v>
      </c>
      <c r="B5">
        <v>197404</v>
      </c>
      <c r="C5">
        <v>200101</v>
      </c>
      <c r="D5" s="1">
        <v>-0.192887</v>
      </c>
      <c r="E5" s="1">
        <v>0.123063</v>
      </c>
      <c r="F5" s="1">
        <v>0.007619</v>
      </c>
      <c r="G5" s="1"/>
      <c r="H5" s="1">
        <f t="shared" si="0"/>
        <v>0.048316479999999995</v>
      </c>
      <c r="I5" s="1">
        <f t="shared" si="1"/>
        <v>-0.43409048</v>
      </c>
    </row>
    <row r="6" spans="1:9" ht="12.75">
      <c r="A6">
        <v>5</v>
      </c>
      <c r="B6">
        <v>197405</v>
      </c>
      <c r="C6">
        <v>200101</v>
      </c>
      <c r="D6" s="1">
        <v>-0.074702</v>
      </c>
      <c r="E6" s="1">
        <v>0.123085</v>
      </c>
      <c r="F6" s="1">
        <v>0.001153</v>
      </c>
      <c r="G6" s="1"/>
      <c r="H6" s="1">
        <f t="shared" si="0"/>
        <v>0.1665446</v>
      </c>
      <c r="I6" s="1">
        <f t="shared" si="1"/>
        <v>-0.3159486</v>
      </c>
    </row>
    <row r="7" spans="1:9" ht="12.75">
      <c r="A7">
        <v>6</v>
      </c>
      <c r="B7">
        <v>197406</v>
      </c>
      <c r="C7">
        <v>200101</v>
      </c>
      <c r="D7" s="1">
        <v>0.006378</v>
      </c>
      <c r="E7" s="1">
        <v>0.120759</v>
      </c>
      <c r="F7" s="1">
        <v>9E-06</v>
      </c>
      <c r="G7" s="1"/>
      <c r="H7" s="1">
        <f t="shared" si="0"/>
        <v>0.24306564</v>
      </c>
      <c r="I7" s="1">
        <f t="shared" si="1"/>
        <v>-0.23030964</v>
      </c>
    </row>
    <row r="8" spans="1:9" ht="12.75">
      <c r="A8">
        <v>7</v>
      </c>
      <c r="B8">
        <v>197407</v>
      </c>
      <c r="C8">
        <v>200101</v>
      </c>
      <c r="D8" s="1">
        <v>0.07582</v>
      </c>
      <c r="E8" s="1">
        <v>0.116923</v>
      </c>
      <c r="F8" s="1">
        <v>0.001325</v>
      </c>
      <c r="G8" s="1"/>
      <c r="H8" s="1">
        <f t="shared" si="0"/>
        <v>0.30498908</v>
      </c>
      <c r="I8" s="1">
        <f t="shared" si="1"/>
        <v>-0.15334908</v>
      </c>
    </row>
    <row r="9" spans="1:9" ht="12.75">
      <c r="A9">
        <v>8</v>
      </c>
      <c r="B9">
        <v>197408</v>
      </c>
      <c r="C9">
        <v>200101</v>
      </c>
      <c r="D9" s="1">
        <v>0.146029</v>
      </c>
      <c r="E9" s="1">
        <v>0.114734</v>
      </c>
      <c r="F9" s="1">
        <v>0.0051</v>
      </c>
      <c r="G9" s="1"/>
      <c r="H9" s="1">
        <f t="shared" si="0"/>
        <v>0.37090764</v>
      </c>
      <c r="I9" s="1">
        <f t="shared" si="1"/>
        <v>-0.07884964</v>
      </c>
    </row>
    <row r="10" spans="1:9" ht="12.75">
      <c r="A10">
        <v>9</v>
      </c>
      <c r="B10">
        <v>197409</v>
      </c>
      <c r="C10">
        <v>200101</v>
      </c>
      <c r="D10" s="1">
        <v>0.225965</v>
      </c>
      <c r="E10" s="1">
        <v>0.114941</v>
      </c>
      <c r="F10" s="1">
        <v>0.012121</v>
      </c>
      <c r="G10" s="1"/>
      <c r="H10" s="1">
        <f t="shared" si="0"/>
        <v>0.45124936</v>
      </c>
      <c r="I10" s="1">
        <f t="shared" si="1"/>
        <v>0.0006806400000000101</v>
      </c>
    </row>
    <row r="11" spans="1:9" ht="12.75">
      <c r="A11">
        <v>10</v>
      </c>
      <c r="B11">
        <v>197410</v>
      </c>
      <c r="C11">
        <v>200101</v>
      </c>
      <c r="D11" s="1">
        <v>0.295844</v>
      </c>
      <c r="E11" s="1">
        <v>0.115861</v>
      </c>
      <c r="F11" s="1">
        <v>0.020342</v>
      </c>
      <c r="G11" s="1"/>
      <c r="H11" s="1">
        <f t="shared" si="0"/>
        <v>0.52293156</v>
      </c>
      <c r="I11" s="1">
        <f t="shared" si="1"/>
        <v>0.06875644</v>
      </c>
    </row>
    <row r="12" spans="1:9" ht="12.75">
      <c r="A12">
        <v>11</v>
      </c>
      <c r="B12">
        <v>197411</v>
      </c>
      <c r="C12">
        <v>200101</v>
      </c>
      <c r="D12" s="1">
        <v>0.332001</v>
      </c>
      <c r="E12" s="1">
        <v>0.117186</v>
      </c>
      <c r="F12" s="1">
        <v>0.025003</v>
      </c>
      <c r="G12" s="1"/>
      <c r="H12" s="1">
        <f t="shared" si="0"/>
        <v>0.5616855599999999</v>
      </c>
      <c r="I12" s="1">
        <f t="shared" si="1"/>
        <v>0.10231644000000001</v>
      </c>
    </row>
    <row r="13" spans="1:9" ht="12.75">
      <c r="A13">
        <v>12</v>
      </c>
      <c r="B13">
        <v>197412</v>
      </c>
      <c r="C13">
        <v>200101</v>
      </c>
      <c r="D13" s="1">
        <v>0.344442</v>
      </c>
      <c r="E13" s="1">
        <v>0.118133</v>
      </c>
      <c r="F13" s="1">
        <v>0.026525</v>
      </c>
      <c r="G13" s="1"/>
      <c r="H13" s="1">
        <f t="shared" si="0"/>
        <v>0.5759826800000001</v>
      </c>
      <c r="I13" s="1">
        <f t="shared" si="1"/>
        <v>0.11290132000000003</v>
      </c>
    </row>
    <row r="14" spans="1:9" ht="12.75">
      <c r="A14">
        <v>13</v>
      </c>
      <c r="B14">
        <v>197501</v>
      </c>
      <c r="C14">
        <v>200101</v>
      </c>
      <c r="D14" s="1">
        <v>0.357818</v>
      </c>
      <c r="E14" s="1">
        <v>0.117603</v>
      </c>
      <c r="F14" s="1">
        <v>0.028906</v>
      </c>
      <c r="G14" s="1"/>
      <c r="H14" s="1">
        <f t="shared" si="0"/>
        <v>0.58831988</v>
      </c>
      <c r="I14" s="1">
        <f t="shared" si="1"/>
        <v>0.12731612000000003</v>
      </c>
    </row>
    <row r="15" spans="1:9" ht="12.75">
      <c r="A15">
        <v>14</v>
      </c>
      <c r="B15">
        <v>197502</v>
      </c>
      <c r="C15">
        <v>200101</v>
      </c>
      <c r="D15" s="1">
        <v>0.375517</v>
      </c>
      <c r="E15" s="1">
        <v>0.117294</v>
      </c>
      <c r="F15" s="1">
        <v>0.032005</v>
      </c>
      <c r="G15" s="1"/>
      <c r="H15" s="1">
        <f t="shared" si="0"/>
        <v>0.60541324</v>
      </c>
      <c r="I15" s="1">
        <f t="shared" si="1"/>
        <v>0.14562076000000002</v>
      </c>
    </row>
    <row r="16" spans="1:9" ht="12.75">
      <c r="A16">
        <v>15</v>
      </c>
      <c r="B16">
        <v>197503</v>
      </c>
      <c r="C16">
        <v>200101</v>
      </c>
      <c r="D16" s="1">
        <v>0.394619</v>
      </c>
      <c r="E16" s="1">
        <v>0.117062</v>
      </c>
      <c r="F16" s="1">
        <v>0.035471</v>
      </c>
      <c r="G16" s="1"/>
      <c r="H16" s="1">
        <f t="shared" si="0"/>
        <v>0.62406052</v>
      </c>
      <c r="I16" s="1">
        <f t="shared" si="1"/>
        <v>0.16517748000000002</v>
      </c>
    </row>
    <row r="17" spans="1:9" ht="12.75">
      <c r="A17">
        <v>16</v>
      </c>
      <c r="B17">
        <v>197504</v>
      </c>
      <c r="C17">
        <v>200101</v>
      </c>
      <c r="D17" s="1">
        <v>0.415093</v>
      </c>
      <c r="E17" s="1">
        <v>0.116562</v>
      </c>
      <c r="F17" s="1">
        <v>0.039546</v>
      </c>
      <c r="G17" s="1"/>
      <c r="H17" s="1">
        <f t="shared" si="0"/>
        <v>0.64355452</v>
      </c>
      <c r="I17" s="1">
        <f t="shared" si="1"/>
        <v>0.18663148</v>
      </c>
    </row>
    <row r="18" spans="1:9" ht="12.75">
      <c r="A18">
        <v>17</v>
      </c>
      <c r="B18">
        <v>197505</v>
      </c>
      <c r="C18">
        <v>200101</v>
      </c>
      <c r="D18" s="1">
        <v>0.45257</v>
      </c>
      <c r="E18" s="1">
        <v>0.116119</v>
      </c>
      <c r="F18" s="1">
        <v>0.047147</v>
      </c>
      <c r="G18" s="1"/>
      <c r="H18" s="1">
        <f t="shared" si="0"/>
        <v>0.68016324</v>
      </c>
      <c r="I18" s="1">
        <f t="shared" si="1"/>
        <v>0.22497675999999997</v>
      </c>
    </row>
    <row r="19" spans="1:9" ht="12.75">
      <c r="A19">
        <v>18</v>
      </c>
      <c r="B19">
        <v>197506</v>
      </c>
      <c r="C19">
        <v>200101</v>
      </c>
      <c r="D19" s="1">
        <v>0.512353</v>
      </c>
      <c r="E19" s="1">
        <v>0.116043</v>
      </c>
      <c r="F19" s="1">
        <v>0.05989</v>
      </c>
      <c r="G19" s="1"/>
      <c r="H19" s="1">
        <f t="shared" si="0"/>
        <v>0.7397972799999999</v>
      </c>
      <c r="I19" s="1">
        <f t="shared" si="1"/>
        <v>0.28490872</v>
      </c>
    </row>
    <row r="20" spans="1:9" ht="12.75">
      <c r="A20">
        <v>19</v>
      </c>
      <c r="B20">
        <v>197507</v>
      </c>
      <c r="C20">
        <v>200101</v>
      </c>
      <c r="D20" s="1">
        <v>0.582479</v>
      </c>
      <c r="E20" s="1">
        <v>0.115133</v>
      </c>
      <c r="F20" s="1">
        <v>0.077423</v>
      </c>
      <c r="G20" s="1"/>
      <c r="H20" s="1">
        <f t="shared" si="0"/>
        <v>0.80813968</v>
      </c>
      <c r="I20" s="1">
        <f t="shared" si="1"/>
        <v>0.35681831999999997</v>
      </c>
    </row>
    <row r="21" spans="1:9" ht="12.75">
      <c r="A21">
        <v>20</v>
      </c>
      <c r="B21">
        <v>197508</v>
      </c>
      <c r="C21">
        <v>200101</v>
      </c>
      <c r="D21" s="1">
        <v>0.649972</v>
      </c>
      <c r="E21" s="1">
        <v>0.113395</v>
      </c>
      <c r="F21" s="1">
        <v>0.097534</v>
      </c>
      <c r="G21" s="1"/>
      <c r="H21" s="1">
        <f t="shared" si="0"/>
        <v>0.8722262</v>
      </c>
      <c r="I21" s="1">
        <f t="shared" si="1"/>
        <v>0.42771780000000004</v>
      </c>
    </row>
    <row r="22" spans="1:9" ht="12.75">
      <c r="A22">
        <v>21</v>
      </c>
      <c r="B22">
        <v>197509</v>
      </c>
      <c r="C22">
        <v>200101</v>
      </c>
      <c r="D22" s="1">
        <v>0.711182</v>
      </c>
      <c r="E22" s="1">
        <v>0.111749</v>
      </c>
      <c r="F22" s="1">
        <v>0.117909</v>
      </c>
      <c r="G22" s="1"/>
      <c r="H22" s="1">
        <f t="shared" si="0"/>
        <v>0.93021004</v>
      </c>
      <c r="I22" s="1">
        <f t="shared" si="1"/>
        <v>0.49215396</v>
      </c>
    </row>
    <row r="23" spans="1:9" ht="12.75">
      <c r="A23">
        <v>22</v>
      </c>
      <c r="B23">
        <v>197510</v>
      </c>
      <c r="C23">
        <v>200101</v>
      </c>
      <c r="D23" s="1">
        <v>0.760727</v>
      </c>
      <c r="E23" s="1">
        <v>0.109888</v>
      </c>
      <c r="F23" s="1">
        <v>0.136956</v>
      </c>
      <c r="G23" s="1"/>
      <c r="H23" s="1">
        <f t="shared" si="0"/>
        <v>0.97610748</v>
      </c>
      <c r="I23" s="1">
        <f t="shared" si="1"/>
        <v>0.5453465200000001</v>
      </c>
    </row>
    <row r="24" spans="1:9" ht="12.75">
      <c r="A24">
        <v>23</v>
      </c>
      <c r="B24">
        <v>197511</v>
      </c>
      <c r="C24">
        <v>200101</v>
      </c>
      <c r="D24" s="1">
        <v>0.800512</v>
      </c>
      <c r="E24" s="1">
        <v>0.108618</v>
      </c>
      <c r="F24" s="1">
        <v>0.152868</v>
      </c>
      <c r="G24" s="1"/>
      <c r="H24" s="1">
        <f t="shared" si="0"/>
        <v>1.01340328</v>
      </c>
      <c r="I24" s="1">
        <f t="shared" si="1"/>
        <v>0.58762072</v>
      </c>
    </row>
    <row r="25" spans="1:9" ht="12.75">
      <c r="A25">
        <v>24</v>
      </c>
      <c r="B25">
        <v>197512</v>
      </c>
      <c r="C25">
        <v>200101</v>
      </c>
      <c r="D25" s="1">
        <v>0.841626</v>
      </c>
      <c r="E25" s="1">
        <v>0.108117</v>
      </c>
      <c r="F25" s="1">
        <v>0.168045</v>
      </c>
      <c r="G25" s="1"/>
      <c r="H25" s="1">
        <f t="shared" si="0"/>
        <v>1.05353532</v>
      </c>
      <c r="I25" s="1">
        <f t="shared" si="1"/>
        <v>0.62971668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8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-0.319126</v>
      </c>
      <c r="E2" s="1">
        <v>0.074202</v>
      </c>
      <c r="F2" s="1">
        <v>0.054164</v>
      </c>
      <c r="G2" s="1"/>
      <c r="H2" s="1">
        <f aca="true" t="shared" si="0" ref="H2:H25">D2+E2*1.96</f>
        <v>-0.17369008000000002</v>
      </c>
      <c r="I2" s="1">
        <f aca="true" t="shared" si="1" ref="I2:I25">D2-1.96*E2</f>
        <v>-0.46456192</v>
      </c>
    </row>
    <row r="3" spans="1:9" ht="12.75">
      <c r="A3">
        <v>2</v>
      </c>
      <c r="B3">
        <v>197402</v>
      </c>
      <c r="C3">
        <v>200101</v>
      </c>
      <c r="D3" s="1">
        <v>-0.181119</v>
      </c>
      <c r="E3" s="1">
        <v>0.086602</v>
      </c>
      <c r="F3" s="1">
        <v>0.013402</v>
      </c>
      <c r="G3" s="1"/>
      <c r="H3" s="1">
        <f t="shared" si="0"/>
        <v>-0.011379080000000014</v>
      </c>
      <c r="I3" s="1">
        <f t="shared" si="1"/>
        <v>-0.35085891999999996</v>
      </c>
    </row>
    <row r="4" spans="1:9" ht="12.75">
      <c r="A4">
        <v>3</v>
      </c>
      <c r="B4">
        <v>197403</v>
      </c>
      <c r="C4">
        <v>200101</v>
      </c>
      <c r="D4" s="1">
        <v>-0.009172</v>
      </c>
      <c r="E4" s="1">
        <v>0.095903</v>
      </c>
      <c r="F4" s="1">
        <v>2.8E-05</v>
      </c>
      <c r="G4" s="1"/>
      <c r="H4" s="1">
        <f t="shared" si="0"/>
        <v>0.17879788000000002</v>
      </c>
      <c r="I4" s="1">
        <f t="shared" si="1"/>
        <v>-0.19714188</v>
      </c>
    </row>
    <row r="5" spans="1:9" ht="12.75">
      <c r="A5">
        <v>4</v>
      </c>
      <c r="B5">
        <v>197404</v>
      </c>
      <c r="C5">
        <v>200101</v>
      </c>
      <c r="D5" s="1">
        <v>0.034151</v>
      </c>
      <c r="E5" s="1">
        <v>0.10018</v>
      </c>
      <c r="F5" s="1">
        <v>0.000363</v>
      </c>
      <c r="G5" s="1"/>
      <c r="H5" s="1">
        <f t="shared" si="0"/>
        <v>0.23050379999999998</v>
      </c>
      <c r="I5" s="1">
        <f t="shared" si="1"/>
        <v>-0.1622018</v>
      </c>
    </row>
    <row r="6" spans="1:9" ht="12.75">
      <c r="A6">
        <v>5</v>
      </c>
      <c r="B6">
        <v>197405</v>
      </c>
      <c r="C6">
        <v>200101</v>
      </c>
      <c r="D6" s="1">
        <v>0.111121</v>
      </c>
      <c r="E6" s="1">
        <v>0.109358</v>
      </c>
      <c r="F6" s="1">
        <v>0.003226</v>
      </c>
      <c r="G6" s="1"/>
      <c r="H6" s="1">
        <f t="shared" si="0"/>
        <v>0.32546268</v>
      </c>
      <c r="I6" s="1">
        <f t="shared" si="1"/>
        <v>-0.10322067999999998</v>
      </c>
    </row>
    <row r="7" spans="1:9" ht="12.75">
      <c r="A7">
        <v>6</v>
      </c>
      <c r="B7">
        <v>197406</v>
      </c>
      <c r="C7">
        <v>200101</v>
      </c>
      <c r="D7" s="1">
        <v>0.135656</v>
      </c>
      <c r="E7" s="1">
        <v>0.11623</v>
      </c>
      <c r="F7" s="1">
        <v>0.004265</v>
      </c>
      <c r="G7" s="1"/>
      <c r="H7" s="1">
        <f t="shared" si="0"/>
        <v>0.3634668</v>
      </c>
      <c r="I7" s="1">
        <f t="shared" si="1"/>
        <v>-0.09215480000000001</v>
      </c>
    </row>
    <row r="8" spans="1:9" ht="12.75">
      <c r="A8">
        <v>7</v>
      </c>
      <c r="B8">
        <v>197407</v>
      </c>
      <c r="C8">
        <v>200101</v>
      </c>
      <c r="D8" s="1">
        <v>0.036921</v>
      </c>
      <c r="E8" s="1">
        <v>0.112853</v>
      </c>
      <c r="F8" s="1">
        <v>0.000338</v>
      </c>
      <c r="G8" s="1"/>
      <c r="H8" s="1">
        <f t="shared" si="0"/>
        <v>0.25811288</v>
      </c>
      <c r="I8" s="1">
        <f t="shared" si="1"/>
        <v>-0.18427087999999997</v>
      </c>
    </row>
    <row r="9" spans="1:9" ht="12.75">
      <c r="A9">
        <v>8</v>
      </c>
      <c r="B9">
        <v>197408</v>
      </c>
      <c r="C9">
        <v>200101</v>
      </c>
      <c r="D9" s="1">
        <v>0.032126</v>
      </c>
      <c r="E9" s="1">
        <v>0.116134</v>
      </c>
      <c r="F9" s="1">
        <v>0.000242</v>
      </c>
      <c r="G9" s="1"/>
      <c r="H9" s="1">
        <f t="shared" si="0"/>
        <v>0.25974864</v>
      </c>
      <c r="I9" s="1">
        <f t="shared" si="1"/>
        <v>-0.19549664</v>
      </c>
    </row>
    <row r="10" spans="1:9" ht="12.75">
      <c r="A10">
        <v>9</v>
      </c>
      <c r="B10">
        <v>197409</v>
      </c>
      <c r="C10">
        <v>200101</v>
      </c>
      <c r="D10" s="1">
        <v>0.09871</v>
      </c>
      <c r="E10" s="1">
        <v>0.122554</v>
      </c>
      <c r="F10" s="1">
        <v>0.002055</v>
      </c>
      <c r="G10" s="1"/>
      <c r="H10" s="1">
        <f t="shared" si="0"/>
        <v>0.33891583999999997</v>
      </c>
      <c r="I10" s="1">
        <f t="shared" si="1"/>
        <v>-0.14149583999999998</v>
      </c>
    </row>
    <row r="11" spans="1:9" ht="12.75">
      <c r="A11">
        <v>10</v>
      </c>
      <c r="B11">
        <v>197410</v>
      </c>
      <c r="C11">
        <v>200101</v>
      </c>
      <c r="D11" s="1">
        <v>0.082848</v>
      </c>
      <c r="E11" s="1">
        <v>0.124641</v>
      </c>
      <c r="F11" s="1">
        <v>0.001405</v>
      </c>
      <c r="G11" s="1"/>
      <c r="H11" s="1">
        <f t="shared" si="0"/>
        <v>0.32714436</v>
      </c>
      <c r="I11" s="1">
        <f t="shared" si="1"/>
        <v>-0.16144835999999999</v>
      </c>
    </row>
    <row r="12" spans="1:9" ht="12.75">
      <c r="A12">
        <v>11</v>
      </c>
      <c r="B12">
        <v>197411</v>
      </c>
      <c r="C12">
        <v>200101</v>
      </c>
      <c r="D12" s="1">
        <v>0.078402</v>
      </c>
      <c r="E12" s="1">
        <v>0.130486</v>
      </c>
      <c r="F12" s="1">
        <v>0.001152</v>
      </c>
      <c r="G12" s="1"/>
      <c r="H12" s="1">
        <f t="shared" si="0"/>
        <v>0.33415456</v>
      </c>
      <c r="I12" s="1">
        <f t="shared" si="1"/>
        <v>-0.17735055999999996</v>
      </c>
    </row>
    <row r="13" spans="1:9" ht="12.75">
      <c r="A13">
        <v>12</v>
      </c>
      <c r="B13">
        <v>197412</v>
      </c>
      <c r="C13">
        <v>200101</v>
      </c>
      <c r="D13" s="1">
        <v>0.068567</v>
      </c>
      <c r="E13" s="1">
        <v>0.13258</v>
      </c>
      <c r="F13" s="1">
        <v>0.000857</v>
      </c>
      <c r="G13" s="1"/>
      <c r="H13" s="1">
        <f t="shared" si="0"/>
        <v>0.3284238</v>
      </c>
      <c r="I13" s="1">
        <f t="shared" si="1"/>
        <v>-0.1912898</v>
      </c>
    </row>
    <row r="14" spans="1:9" ht="12.75">
      <c r="A14">
        <v>13</v>
      </c>
      <c r="B14">
        <v>197501</v>
      </c>
      <c r="C14">
        <v>200101</v>
      </c>
      <c r="D14" s="1">
        <v>0.031536</v>
      </c>
      <c r="E14" s="1">
        <v>0.130026</v>
      </c>
      <c r="F14" s="1">
        <v>0.000189</v>
      </c>
      <c r="G14" s="1"/>
      <c r="H14" s="1">
        <f t="shared" si="0"/>
        <v>0.28638696</v>
      </c>
      <c r="I14" s="1">
        <f t="shared" si="1"/>
        <v>-0.22331496</v>
      </c>
    </row>
    <row r="15" spans="1:9" ht="12.75">
      <c r="A15">
        <v>14</v>
      </c>
      <c r="B15">
        <v>197502</v>
      </c>
      <c r="C15">
        <v>200101</v>
      </c>
      <c r="D15" s="1">
        <v>0.029311</v>
      </c>
      <c r="E15" s="1">
        <v>0.130407</v>
      </c>
      <c r="F15" s="1">
        <v>0.000163</v>
      </c>
      <c r="G15" s="1"/>
      <c r="H15" s="1">
        <f t="shared" si="0"/>
        <v>0.28490871999999995</v>
      </c>
      <c r="I15" s="1">
        <f t="shared" si="1"/>
        <v>-0.22628671999999997</v>
      </c>
    </row>
    <row r="16" spans="1:9" ht="12.75">
      <c r="A16">
        <v>15</v>
      </c>
      <c r="B16">
        <v>197503</v>
      </c>
      <c r="C16">
        <v>200101</v>
      </c>
      <c r="D16" s="1">
        <v>0.062069</v>
      </c>
      <c r="E16" s="1">
        <v>0.131509</v>
      </c>
      <c r="F16" s="1">
        <v>0.00072</v>
      </c>
      <c r="G16" s="1"/>
      <c r="H16" s="1">
        <f t="shared" si="0"/>
        <v>0.31982663999999994</v>
      </c>
      <c r="I16" s="1">
        <f t="shared" si="1"/>
        <v>-0.19568863999999997</v>
      </c>
    </row>
    <row r="17" spans="1:9" ht="12.75">
      <c r="A17">
        <v>16</v>
      </c>
      <c r="B17">
        <v>197504</v>
      </c>
      <c r="C17">
        <v>200101</v>
      </c>
      <c r="D17" s="1">
        <v>0.069563</v>
      </c>
      <c r="E17" s="1">
        <v>0.13119</v>
      </c>
      <c r="F17" s="1">
        <v>0.000912</v>
      </c>
      <c r="G17" s="1"/>
      <c r="H17" s="1">
        <f t="shared" si="0"/>
        <v>0.32669539999999997</v>
      </c>
      <c r="I17" s="1">
        <f t="shared" si="1"/>
        <v>-0.1875694</v>
      </c>
    </row>
    <row r="18" spans="1:9" ht="12.75">
      <c r="A18">
        <v>17</v>
      </c>
      <c r="B18">
        <v>197505</v>
      </c>
      <c r="C18">
        <v>200101</v>
      </c>
      <c r="D18" s="1">
        <v>0.108083</v>
      </c>
      <c r="E18" s="1">
        <v>0.133369</v>
      </c>
      <c r="F18" s="1">
        <v>0.002135</v>
      </c>
      <c r="G18" s="1"/>
      <c r="H18" s="1">
        <f t="shared" si="0"/>
        <v>0.36948623999999997</v>
      </c>
      <c r="I18" s="1">
        <f t="shared" si="1"/>
        <v>-0.15332024</v>
      </c>
    </row>
    <row r="19" spans="1:9" ht="12.75">
      <c r="A19">
        <v>18</v>
      </c>
      <c r="B19">
        <v>197506</v>
      </c>
      <c r="C19">
        <v>200101</v>
      </c>
      <c r="D19" s="1">
        <v>0.161518</v>
      </c>
      <c r="E19" s="1">
        <v>0.135927</v>
      </c>
      <c r="F19" s="1">
        <v>0.004593</v>
      </c>
      <c r="G19" s="1"/>
      <c r="H19" s="1">
        <f t="shared" si="0"/>
        <v>0.42793492</v>
      </c>
      <c r="I19" s="1">
        <f t="shared" si="1"/>
        <v>-0.10489892</v>
      </c>
    </row>
    <row r="20" spans="1:9" ht="12.75">
      <c r="A20">
        <v>19</v>
      </c>
      <c r="B20">
        <v>197507</v>
      </c>
      <c r="C20">
        <v>200101</v>
      </c>
      <c r="D20" s="1">
        <v>0.201114</v>
      </c>
      <c r="E20" s="1">
        <v>0.135943</v>
      </c>
      <c r="F20" s="1">
        <v>0.007125</v>
      </c>
      <c r="G20" s="1"/>
      <c r="H20" s="1">
        <f t="shared" si="0"/>
        <v>0.46756228</v>
      </c>
      <c r="I20" s="1">
        <f t="shared" si="1"/>
        <v>-0.06533428000000005</v>
      </c>
    </row>
    <row r="21" spans="1:9" ht="12.75">
      <c r="A21">
        <v>20</v>
      </c>
      <c r="B21">
        <v>197508</v>
      </c>
      <c r="C21">
        <v>200101</v>
      </c>
      <c r="D21" s="1">
        <v>0.257126</v>
      </c>
      <c r="E21" s="1">
        <v>0.136819</v>
      </c>
      <c r="F21" s="1">
        <v>0.011484</v>
      </c>
      <c r="G21" s="1"/>
      <c r="H21" s="1">
        <f t="shared" si="0"/>
        <v>0.52529124</v>
      </c>
      <c r="I21" s="1">
        <f t="shared" si="1"/>
        <v>-0.01103923999999995</v>
      </c>
    </row>
    <row r="22" spans="1:9" ht="12.75">
      <c r="A22">
        <v>21</v>
      </c>
      <c r="B22">
        <v>197509</v>
      </c>
      <c r="C22">
        <v>200101</v>
      </c>
      <c r="D22" s="1">
        <v>0.326548</v>
      </c>
      <c r="E22" s="1">
        <v>0.137691</v>
      </c>
      <c r="F22" s="1">
        <v>0.018224</v>
      </c>
      <c r="G22" s="1"/>
      <c r="H22" s="1">
        <f t="shared" si="0"/>
        <v>0.59642236</v>
      </c>
      <c r="I22" s="1">
        <f t="shared" si="1"/>
        <v>0.05667363999999997</v>
      </c>
    </row>
    <row r="23" spans="1:9" ht="12.75">
      <c r="A23">
        <v>22</v>
      </c>
      <c r="B23">
        <v>197510</v>
      </c>
      <c r="C23">
        <v>200101</v>
      </c>
      <c r="D23" s="1">
        <v>0.367266</v>
      </c>
      <c r="E23" s="1">
        <v>0.136365</v>
      </c>
      <c r="F23" s="1">
        <v>0.023455</v>
      </c>
      <c r="G23" s="1"/>
      <c r="H23" s="1">
        <f t="shared" si="0"/>
        <v>0.6345413999999999</v>
      </c>
      <c r="I23" s="1">
        <f t="shared" si="1"/>
        <v>0.09999060000000004</v>
      </c>
    </row>
    <row r="24" spans="1:9" ht="12.75">
      <c r="A24">
        <v>23</v>
      </c>
      <c r="B24">
        <v>197511</v>
      </c>
      <c r="C24">
        <v>200101</v>
      </c>
      <c r="D24" s="1">
        <v>0.441939</v>
      </c>
      <c r="E24" s="1">
        <v>0.135803</v>
      </c>
      <c r="F24" s="1">
        <v>0.033988</v>
      </c>
      <c r="G24" s="1"/>
      <c r="H24" s="1">
        <f t="shared" si="0"/>
        <v>0.7081128800000001</v>
      </c>
      <c r="I24" s="1">
        <f t="shared" si="1"/>
        <v>0.17576512</v>
      </c>
    </row>
    <row r="25" spans="1:9" ht="12.75">
      <c r="A25">
        <v>24</v>
      </c>
      <c r="B25">
        <v>197512</v>
      </c>
      <c r="C25">
        <v>200101</v>
      </c>
      <c r="D25" s="1">
        <v>0.541756</v>
      </c>
      <c r="E25" s="1">
        <v>0.134759</v>
      </c>
      <c r="F25" s="1">
        <v>0.051119</v>
      </c>
      <c r="G25" s="1"/>
      <c r="H25" s="1">
        <f t="shared" si="0"/>
        <v>0.80588364</v>
      </c>
      <c r="I25" s="1">
        <f t="shared" si="1"/>
        <v>0.27762836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7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197602</v>
      </c>
      <c r="C2">
        <v>200101</v>
      </c>
      <c r="D2" s="1">
        <v>-0.156162</v>
      </c>
      <c r="E2" s="1">
        <v>0.090172</v>
      </c>
      <c r="F2" s="1">
        <v>0.009964</v>
      </c>
      <c r="G2" s="1"/>
      <c r="H2" s="1">
        <f aca="true" t="shared" si="0" ref="H2:H25">D2+E2*1.96</f>
        <v>0.020575120000000002</v>
      </c>
      <c r="I2" s="1">
        <f aca="true" t="shared" si="1" ref="I2:I25">D2-1.96*E2</f>
        <v>-0.33289912</v>
      </c>
    </row>
    <row r="3" spans="1:9" ht="12.75">
      <c r="A3">
        <v>2</v>
      </c>
      <c r="B3">
        <v>197603</v>
      </c>
      <c r="C3">
        <v>200101</v>
      </c>
      <c r="D3" s="1">
        <v>-0.0748</v>
      </c>
      <c r="E3" s="1">
        <v>0.093603</v>
      </c>
      <c r="F3" s="1">
        <v>0.002146</v>
      </c>
      <c r="G3" s="1"/>
      <c r="H3" s="1">
        <f t="shared" si="0"/>
        <v>0.10866188000000002</v>
      </c>
      <c r="I3" s="1">
        <f t="shared" si="1"/>
        <v>-0.25826188000000005</v>
      </c>
    </row>
    <row r="4" spans="1:9" ht="12.75">
      <c r="A4">
        <v>3</v>
      </c>
      <c r="B4">
        <v>197604</v>
      </c>
      <c r="C4">
        <v>200101</v>
      </c>
      <c r="D4" s="1">
        <v>-0.092602</v>
      </c>
      <c r="E4" s="1">
        <v>0.095839</v>
      </c>
      <c r="F4" s="1">
        <v>0.003144</v>
      </c>
      <c r="G4" s="1"/>
      <c r="H4" s="1">
        <f t="shared" si="0"/>
        <v>0.09524243999999997</v>
      </c>
      <c r="I4" s="1">
        <f t="shared" si="1"/>
        <v>-0.28044643999999996</v>
      </c>
    </row>
    <row r="5" spans="1:9" ht="12.75">
      <c r="A5">
        <v>4</v>
      </c>
      <c r="B5">
        <v>197605</v>
      </c>
      <c r="C5">
        <v>200101</v>
      </c>
      <c r="D5" s="1">
        <v>-0.099237</v>
      </c>
      <c r="E5" s="1">
        <v>0.10248</v>
      </c>
      <c r="F5" s="1">
        <v>0.003169</v>
      </c>
      <c r="G5" s="1"/>
      <c r="H5" s="1">
        <f t="shared" si="0"/>
        <v>0.1016238</v>
      </c>
      <c r="I5" s="1">
        <f t="shared" si="1"/>
        <v>-0.3000978</v>
      </c>
    </row>
    <row r="6" spans="1:9" ht="12.75">
      <c r="A6">
        <v>5</v>
      </c>
      <c r="B6">
        <v>197606</v>
      </c>
      <c r="C6">
        <v>200101</v>
      </c>
      <c r="D6" s="1">
        <v>-0.148587</v>
      </c>
      <c r="E6" s="1">
        <v>0.107387</v>
      </c>
      <c r="F6" s="1">
        <v>0.00647</v>
      </c>
      <c r="G6" s="1"/>
      <c r="H6" s="1">
        <f t="shared" si="0"/>
        <v>0.061891520000000005</v>
      </c>
      <c r="I6" s="1">
        <f t="shared" si="1"/>
        <v>-0.35906552</v>
      </c>
    </row>
    <row r="7" spans="1:9" ht="12.75">
      <c r="A7">
        <v>6</v>
      </c>
      <c r="B7">
        <v>197607</v>
      </c>
      <c r="C7">
        <v>200101</v>
      </c>
      <c r="D7" s="1">
        <v>-0.227734</v>
      </c>
      <c r="E7" s="1">
        <v>0.109944</v>
      </c>
      <c r="F7" s="1">
        <v>0.014432</v>
      </c>
      <c r="G7" s="1"/>
      <c r="H7" s="1">
        <f t="shared" si="0"/>
        <v>-0.012243759999999992</v>
      </c>
      <c r="I7" s="1">
        <f t="shared" si="1"/>
        <v>-0.44322424</v>
      </c>
    </row>
    <row r="8" spans="1:9" ht="12.75">
      <c r="A8">
        <v>7</v>
      </c>
      <c r="B8">
        <v>197608</v>
      </c>
      <c r="C8">
        <v>200101</v>
      </c>
      <c r="D8" s="1">
        <v>-0.226818</v>
      </c>
      <c r="E8" s="1">
        <v>0.10904</v>
      </c>
      <c r="F8" s="1">
        <v>0.014602</v>
      </c>
      <c r="G8" s="1"/>
      <c r="H8" s="1">
        <f t="shared" si="0"/>
        <v>-0.013099599999999989</v>
      </c>
      <c r="I8" s="1">
        <f t="shared" si="1"/>
        <v>-0.4405364</v>
      </c>
    </row>
    <row r="9" spans="1:9" ht="12.75">
      <c r="A9">
        <v>8</v>
      </c>
      <c r="B9">
        <v>197609</v>
      </c>
      <c r="C9">
        <v>200101</v>
      </c>
      <c r="D9" s="1">
        <v>-0.22264</v>
      </c>
      <c r="E9" s="1">
        <v>0.10769</v>
      </c>
      <c r="F9" s="1">
        <v>0.014475</v>
      </c>
      <c r="G9" s="1"/>
      <c r="H9" s="1">
        <f t="shared" si="0"/>
        <v>-0.011567600000000011</v>
      </c>
      <c r="I9" s="1">
        <f t="shared" si="1"/>
        <v>-0.4337124</v>
      </c>
    </row>
    <row r="10" spans="1:9" ht="12.75">
      <c r="A10">
        <v>9</v>
      </c>
      <c r="B10">
        <v>197610</v>
      </c>
      <c r="C10">
        <v>200101</v>
      </c>
      <c r="D10" s="1">
        <v>-0.227039</v>
      </c>
      <c r="E10" s="1">
        <v>0.107723</v>
      </c>
      <c r="F10" s="1">
        <v>0.015086</v>
      </c>
      <c r="G10" s="1"/>
      <c r="H10" s="1">
        <f t="shared" si="0"/>
        <v>-0.015901919999999986</v>
      </c>
      <c r="I10" s="1">
        <f t="shared" si="1"/>
        <v>-0.43817607999999997</v>
      </c>
    </row>
    <row r="11" spans="1:9" ht="12.75">
      <c r="A11">
        <v>10</v>
      </c>
      <c r="B11">
        <v>197611</v>
      </c>
      <c r="C11">
        <v>200101</v>
      </c>
      <c r="D11" s="1">
        <v>-0.268075</v>
      </c>
      <c r="E11" s="1">
        <v>0.110617</v>
      </c>
      <c r="F11" s="1">
        <v>0.019917</v>
      </c>
      <c r="G11" s="1"/>
      <c r="H11" s="1">
        <f t="shared" si="0"/>
        <v>-0.051265680000000036</v>
      </c>
      <c r="I11" s="1">
        <f t="shared" si="1"/>
        <v>-0.48488432</v>
      </c>
    </row>
    <row r="12" spans="1:9" ht="12.75">
      <c r="A12">
        <v>11</v>
      </c>
      <c r="B12">
        <v>197612</v>
      </c>
      <c r="C12">
        <v>200101</v>
      </c>
      <c r="D12" s="1">
        <v>-0.324353</v>
      </c>
      <c r="E12" s="1">
        <v>0.1125</v>
      </c>
      <c r="F12" s="1">
        <v>0.028053</v>
      </c>
      <c r="G12" s="1"/>
      <c r="H12" s="1">
        <f t="shared" si="0"/>
        <v>-0.103853</v>
      </c>
      <c r="I12" s="1">
        <f t="shared" si="1"/>
        <v>-0.544853</v>
      </c>
    </row>
    <row r="13" spans="1:9" ht="12.75">
      <c r="A13">
        <v>12</v>
      </c>
      <c r="B13">
        <v>197701</v>
      </c>
      <c r="C13">
        <v>200101</v>
      </c>
      <c r="D13" s="1">
        <v>-0.363545</v>
      </c>
      <c r="E13" s="1">
        <v>0.111616</v>
      </c>
      <c r="F13" s="1">
        <v>0.035646</v>
      </c>
      <c r="G13" s="1"/>
      <c r="H13" s="1">
        <f t="shared" si="0"/>
        <v>-0.14477763999999999</v>
      </c>
      <c r="I13" s="1">
        <f t="shared" si="1"/>
        <v>-0.58231236</v>
      </c>
    </row>
    <row r="14" spans="1:9" ht="12.75">
      <c r="A14">
        <v>13</v>
      </c>
      <c r="B14">
        <v>197702</v>
      </c>
      <c r="C14">
        <v>200101</v>
      </c>
      <c r="D14" s="1">
        <v>-0.381278</v>
      </c>
      <c r="E14" s="1">
        <v>0.108259</v>
      </c>
      <c r="F14" s="1">
        <v>0.041567</v>
      </c>
      <c r="G14" s="1"/>
      <c r="H14" s="1">
        <f t="shared" si="0"/>
        <v>-0.16909036000000002</v>
      </c>
      <c r="I14" s="1">
        <f t="shared" si="1"/>
        <v>-0.59346564</v>
      </c>
    </row>
    <row r="15" spans="1:9" ht="12.75">
      <c r="A15">
        <v>14</v>
      </c>
      <c r="B15">
        <v>197703</v>
      </c>
      <c r="C15">
        <v>200101</v>
      </c>
      <c r="D15" s="1">
        <v>-0.389294</v>
      </c>
      <c r="E15" s="1">
        <v>0.104349</v>
      </c>
      <c r="F15" s="1">
        <v>0.046561</v>
      </c>
      <c r="G15" s="1"/>
      <c r="H15" s="1">
        <f t="shared" si="0"/>
        <v>-0.18476995999999998</v>
      </c>
      <c r="I15" s="1">
        <f t="shared" si="1"/>
        <v>-0.5938180399999999</v>
      </c>
    </row>
    <row r="16" spans="1:9" ht="12.75">
      <c r="A16">
        <v>15</v>
      </c>
      <c r="B16">
        <v>197704</v>
      </c>
      <c r="C16">
        <v>200101</v>
      </c>
      <c r="D16" s="1">
        <v>-0.399156</v>
      </c>
      <c r="E16" s="1">
        <v>0.101092</v>
      </c>
      <c r="F16" s="1">
        <v>0.052038</v>
      </c>
      <c r="G16" s="1"/>
      <c r="H16" s="1">
        <f t="shared" si="0"/>
        <v>-0.20101568</v>
      </c>
      <c r="I16" s="1">
        <f t="shared" si="1"/>
        <v>-0.59729632</v>
      </c>
    </row>
    <row r="17" spans="1:9" ht="12.75">
      <c r="A17">
        <v>16</v>
      </c>
      <c r="B17">
        <v>197705</v>
      </c>
      <c r="C17">
        <v>200101</v>
      </c>
      <c r="D17" s="1">
        <v>-0.427881</v>
      </c>
      <c r="E17" s="1">
        <v>0.09837</v>
      </c>
      <c r="F17" s="1">
        <v>0.062666</v>
      </c>
      <c r="G17" s="1"/>
      <c r="H17" s="1">
        <f t="shared" si="0"/>
        <v>-0.23507580000000003</v>
      </c>
      <c r="I17" s="1">
        <f t="shared" si="1"/>
        <v>-0.6206862</v>
      </c>
    </row>
    <row r="18" spans="1:9" ht="12.75">
      <c r="A18">
        <v>17</v>
      </c>
      <c r="B18">
        <v>197706</v>
      </c>
      <c r="C18">
        <v>200101</v>
      </c>
      <c r="D18" s="1">
        <v>-0.463431</v>
      </c>
      <c r="E18" s="1">
        <v>0.095715</v>
      </c>
      <c r="F18" s="1">
        <v>0.076751</v>
      </c>
      <c r="G18" s="1"/>
      <c r="H18" s="1">
        <f t="shared" si="0"/>
        <v>-0.2758296</v>
      </c>
      <c r="I18" s="1">
        <f t="shared" si="1"/>
        <v>-0.6510324</v>
      </c>
    </row>
    <row r="19" spans="1:9" ht="12.75">
      <c r="A19">
        <v>18</v>
      </c>
      <c r="B19">
        <v>197707</v>
      </c>
      <c r="C19">
        <v>200101</v>
      </c>
      <c r="D19" s="1">
        <v>-0.483175</v>
      </c>
      <c r="E19" s="1">
        <v>0.092862</v>
      </c>
      <c r="F19" s="1">
        <v>0.087877</v>
      </c>
      <c r="G19" s="1"/>
      <c r="H19" s="1">
        <f t="shared" si="0"/>
        <v>-0.30116548</v>
      </c>
      <c r="I19" s="1">
        <f t="shared" si="1"/>
        <v>-0.6651845200000001</v>
      </c>
    </row>
    <row r="20" spans="1:9" ht="12.75">
      <c r="A20">
        <v>19</v>
      </c>
      <c r="B20">
        <v>197708</v>
      </c>
      <c r="C20">
        <v>200101</v>
      </c>
      <c r="D20" s="1">
        <v>-0.489518</v>
      </c>
      <c r="E20" s="1">
        <v>0.090898</v>
      </c>
      <c r="F20" s="1">
        <v>0.093857</v>
      </c>
      <c r="G20" s="1"/>
      <c r="H20" s="1">
        <f t="shared" si="0"/>
        <v>-0.31135792</v>
      </c>
      <c r="I20" s="1">
        <f t="shared" si="1"/>
        <v>-0.66767808</v>
      </c>
    </row>
    <row r="21" spans="1:9" ht="12.75">
      <c r="A21">
        <v>20</v>
      </c>
      <c r="B21">
        <v>197709</v>
      </c>
      <c r="C21">
        <v>200101</v>
      </c>
      <c r="D21" s="1">
        <v>-0.497809</v>
      </c>
      <c r="E21" s="1">
        <v>0.088969</v>
      </c>
      <c r="F21" s="1">
        <v>0.100892</v>
      </c>
      <c r="G21" s="1"/>
      <c r="H21" s="1">
        <f t="shared" si="0"/>
        <v>-0.32342976</v>
      </c>
      <c r="I21" s="1">
        <f t="shared" si="1"/>
        <v>-0.67218824</v>
      </c>
    </row>
    <row r="22" spans="1:9" ht="12.75">
      <c r="A22">
        <v>21</v>
      </c>
      <c r="B22">
        <v>197710</v>
      </c>
      <c r="C22">
        <v>200101</v>
      </c>
      <c r="D22" s="1">
        <v>-0.503774</v>
      </c>
      <c r="E22" s="1">
        <v>0.086732</v>
      </c>
      <c r="F22" s="1">
        <v>0.108225</v>
      </c>
      <c r="G22" s="1"/>
      <c r="H22" s="1">
        <f t="shared" si="0"/>
        <v>-0.33377928</v>
      </c>
      <c r="I22" s="1">
        <f t="shared" si="1"/>
        <v>-0.6737687200000001</v>
      </c>
    </row>
    <row r="23" spans="1:9" ht="12.75">
      <c r="A23">
        <v>22</v>
      </c>
      <c r="B23">
        <v>197711</v>
      </c>
      <c r="C23">
        <v>200101</v>
      </c>
      <c r="D23" s="1">
        <v>-0.510682</v>
      </c>
      <c r="E23" s="1">
        <v>0.08471</v>
      </c>
      <c r="F23" s="1">
        <v>0.115988</v>
      </c>
      <c r="G23" s="1"/>
      <c r="H23" s="1">
        <f t="shared" si="0"/>
        <v>-0.3446504</v>
      </c>
      <c r="I23" s="1">
        <f t="shared" si="1"/>
        <v>-0.6767135999999999</v>
      </c>
    </row>
    <row r="24" spans="1:9" ht="12.75">
      <c r="A24">
        <v>23</v>
      </c>
      <c r="B24">
        <v>197712</v>
      </c>
      <c r="C24">
        <v>200101</v>
      </c>
      <c r="D24" s="1">
        <v>-0.51767</v>
      </c>
      <c r="E24" s="1">
        <v>0.082608</v>
      </c>
      <c r="F24" s="1">
        <v>0.124559</v>
      </c>
      <c r="G24" s="1"/>
      <c r="H24" s="1">
        <f t="shared" si="0"/>
        <v>-0.35575831999999996</v>
      </c>
      <c r="I24" s="1">
        <f t="shared" si="1"/>
        <v>-0.67958168</v>
      </c>
    </row>
    <row r="25" spans="1:9" ht="12.75">
      <c r="A25">
        <v>24</v>
      </c>
      <c r="B25">
        <v>197801</v>
      </c>
      <c r="C25">
        <v>200101</v>
      </c>
      <c r="D25" s="1">
        <v>-0.523422</v>
      </c>
      <c r="E25" s="1">
        <v>0.080379</v>
      </c>
      <c r="F25" s="1">
        <v>0.1336</v>
      </c>
      <c r="G25" s="1"/>
      <c r="H25" s="1">
        <f t="shared" si="0"/>
        <v>-0.36587916000000004</v>
      </c>
      <c r="I25" s="1">
        <f t="shared" si="1"/>
        <v>-0.6809648400000001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6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-0.737795</v>
      </c>
      <c r="E2" s="1">
        <v>0.078507</v>
      </c>
      <c r="F2" s="1">
        <v>0.21472</v>
      </c>
      <c r="G2" s="1"/>
      <c r="H2" s="1">
        <f aca="true" t="shared" si="0" ref="H2:H25">D2+E2*1.96</f>
        <v>-0.58392128</v>
      </c>
      <c r="I2" s="1">
        <f aca="true" t="shared" si="1" ref="I2:I25">D2-1.96*E2</f>
        <v>-0.89166872</v>
      </c>
    </row>
    <row r="3" spans="1:9" ht="12.75">
      <c r="A3">
        <v>2</v>
      </c>
      <c r="B3">
        <v>197402</v>
      </c>
      <c r="C3">
        <v>200101</v>
      </c>
      <c r="D3" s="1">
        <v>-0.829989</v>
      </c>
      <c r="E3" s="1">
        <v>0.086015</v>
      </c>
      <c r="F3" s="1">
        <v>0.224304</v>
      </c>
      <c r="G3" s="1"/>
      <c r="H3" s="1">
        <f t="shared" si="0"/>
        <v>-0.6613996</v>
      </c>
      <c r="I3" s="1">
        <f t="shared" si="1"/>
        <v>-0.9985784</v>
      </c>
    </row>
    <row r="4" spans="1:9" ht="12.75">
      <c r="A4">
        <v>3</v>
      </c>
      <c r="B4">
        <v>197403</v>
      </c>
      <c r="C4">
        <v>200101</v>
      </c>
      <c r="D4" s="1">
        <v>-0.864544</v>
      </c>
      <c r="E4" s="1">
        <v>0.092352</v>
      </c>
      <c r="F4" s="1">
        <v>0.214458</v>
      </c>
      <c r="G4" s="1"/>
      <c r="H4" s="1">
        <f t="shared" si="0"/>
        <v>-0.68353408</v>
      </c>
      <c r="I4" s="1">
        <f t="shared" si="1"/>
        <v>-1.04555392</v>
      </c>
    </row>
    <row r="5" spans="1:9" ht="12.75">
      <c r="A5">
        <v>4</v>
      </c>
      <c r="B5">
        <v>197404</v>
      </c>
      <c r="C5">
        <v>200101</v>
      </c>
      <c r="D5" s="1">
        <v>-0.790658</v>
      </c>
      <c r="E5" s="1">
        <v>0.103521</v>
      </c>
      <c r="F5" s="1">
        <v>0.154185</v>
      </c>
      <c r="G5" s="1"/>
      <c r="H5" s="1">
        <f t="shared" si="0"/>
        <v>-0.58775684</v>
      </c>
      <c r="I5" s="1">
        <f t="shared" si="1"/>
        <v>-0.99355916</v>
      </c>
    </row>
    <row r="6" spans="1:9" ht="12.75">
      <c r="A6">
        <v>5</v>
      </c>
      <c r="B6">
        <v>197405</v>
      </c>
      <c r="C6">
        <v>200101</v>
      </c>
      <c r="D6" s="1">
        <v>-0.679424</v>
      </c>
      <c r="E6" s="1">
        <v>0.113439</v>
      </c>
      <c r="F6" s="1">
        <v>0.101085</v>
      </c>
      <c r="G6" s="1"/>
      <c r="H6" s="1">
        <f t="shared" si="0"/>
        <v>-0.45708356000000006</v>
      </c>
      <c r="I6" s="1">
        <f t="shared" si="1"/>
        <v>-0.90176444</v>
      </c>
    </row>
    <row r="7" spans="1:9" ht="12.75">
      <c r="A7">
        <v>6</v>
      </c>
      <c r="B7">
        <v>197406</v>
      </c>
      <c r="C7">
        <v>200101</v>
      </c>
      <c r="D7" s="1">
        <v>-0.564519</v>
      </c>
      <c r="E7" s="1">
        <v>0.117788</v>
      </c>
      <c r="F7" s="1">
        <v>0.067366</v>
      </c>
      <c r="G7" s="1"/>
      <c r="H7" s="1">
        <f t="shared" si="0"/>
        <v>-0.33365451999999995</v>
      </c>
      <c r="I7" s="1">
        <f t="shared" si="1"/>
        <v>-0.79538348</v>
      </c>
    </row>
    <row r="8" spans="1:9" ht="12.75">
      <c r="A8">
        <v>7</v>
      </c>
      <c r="B8">
        <v>197407</v>
      </c>
      <c r="C8">
        <v>200101</v>
      </c>
      <c r="D8" s="1">
        <v>-0.479669</v>
      </c>
      <c r="E8" s="1">
        <v>0.113619</v>
      </c>
      <c r="F8" s="1">
        <v>0.053231</v>
      </c>
      <c r="G8" s="1"/>
      <c r="H8" s="1">
        <f t="shared" si="0"/>
        <v>-0.25697576</v>
      </c>
      <c r="I8" s="1">
        <f t="shared" si="1"/>
        <v>-0.70236224</v>
      </c>
    </row>
    <row r="9" spans="1:9" ht="12.75">
      <c r="A9">
        <v>8</v>
      </c>
      <c r="B9">
        <v>197408</v>
      </c>
      <c r="C9">
        <v>200101</v>
      </c>
      <c r="D9" s="1">
        <v>-0.4332</v>
      </c>
      <c r="E9" s="1">
        <v>0.107077</v>
      </c>
      <c r="F9" s="1">
        <v>0.049246</v>
      </c>
      <c r="G9" s="1"/>
      <c r="H9" s="1">
        <f t="shared" si="0"/>
        <v>-0.22332907999999996</v>
      </c>
      <c r="I9" s="1">
        <f t="shared" si="1"/>
        <v>-0.64307092</v>
      </c>
    </row>
    <row r="10" spans="1:9" ht="12.75">
      <c r="A10">
        <v>9</v>
      </c>
      <c r="B10">
        <v>197409</v>
      </c>
      <c r="C10">
        <v>200101</v>
      </c>
      <c r="D10" s="1">
        <v>-0.397958</v>
      </c>
      <c r="E10" s="1">
        <v>0.104902</v>
      </c>
      <c r="F10" s="1">
        <v>0.043691</v>
      </c>
      <c r="G10" s="1"/>
      <c r="H10" s="1">
        <f t="shared" si="0"/>
        <v>-0.19235007999999998</v>
      </c>
      <c r="I10" s="1">
        <f t="shared" si="1"/>
        <v>-0.60356592</v>
      </c>
    </row>
    <row r="11" spans="1:9" ht="12.75">
      <c r="A11">
        <v>10</v>
      </c>
      <c r="B11">
        <v>197410</v>
      </c>
      <c r="C11">
        <v>200101</v>
      </c>
      <c r="D11" s="1">
        <v>-0.336308</v>
      </c>
      <c r="E11" s="1">
        <v>0.108835</v>
      </c>
      <c r="F11" s="1">
        <v>0.029512</v>
      </c>
      <c r="G11" s="1"/>
      <c r="H11" s="1">
        <f t="shared" si="0"/>
        <v>-0.1229914</v>
      </c>
      <c r="I11" s="1">
        <f t="shared" si="1"/>
        <v>-0.5496246</v>
      </c>
    </row>
    <row r="12" spans="1:9" ht="12.75">
      <c r="A12">
        <v>11</v>
      </c>
      <c r="B12">
        <v>197411</v>
      </c>
      <c r="C12">
        <v>200101</v>
      </c>
      <c r="D12" s="1">
        <v>-0.276213</v>
      </c>
      <c r="E12" s="1">
        <v>0.112258</v>
      </c>
      <c r="F12" s="1">
        <v>0.018975</v>
      </c>
      <c r="G12" s="1"/>
      <c r="H12" s="1">
        <f t="shared" si="0"/>
        <v>-0.056187319999999985</v>
      </c>
      <c r="I12" s="1">
        <f t="shared" si="1"/>
        <v>-0.49623868</v>
      </c>
    </row>
    <row r="13" spans="1:9" ht="12.75">
      <c r="A13">
        <v>12</v>
      </c>
      <c r="B13">
        <v>197412</v>
      </c>
      <c r="C13">
        <v>200101</v>
      </c>
      <c r="D13" s="1">
        <v>-0.257284</v>
      </c>
      <c r="E13" s="1">
        <v>0.114263</v>
      </c>
      <c r="F13" s="1">
        <v>0.015991</v>
      </c>
      <c r="G13" s="1"/>
      <c r="H13" s="1">
        <f t="shared" si="0"/>
        <v>-0.03332852</v>
      </c>
      <c r="I13" s="1">
        <f t="shared" si="1"/>
        <v>-0.48123948000000005</v>
      </c>
    </row>
    <row r="14" spans="1:9" ht="12.75">
      <c r="A14">
        <v>13</v>
      </c>
      <c r="B14">
        <v>197501</v>
      </c>
      <c r="C14">
        <v>200101</v>
      </c>
      <c r="D14" s="1">
        <v>-0.282409</v>
      </c>
      <c r="E14" s="1">
        <v>0.112343</v>
      </c>
      <c r="F14" s="1">
        <v>0.019914</v>
      </c>
      <c r="G14" s="1"/>
      <c r="H14" s="1">
        <f t="shared" si="0"/>
        <v>-0.06221672000000003</v>
      </c>
      <c r="I14" s="1">
        <f t="shared" si="1"/>
        <v>-0.50260128</v>
      </c>
    </row>
    <row r="15" spans="1:9" ht="12.75">
      <c r="A15">
        <v>14</v>
      </c>
      <c r="B15">
        <v>197502</v>
      </c>
      <c r="C15">
        <v>200101</v>
      </c>
      <c r="D15" s="1">
        <v>-0.31329</v>
      </c>
      <c r="E15" s="1">
        <v>0.108952</v>
      </c>
      <c r="F15" s="1">
        <v>0.025979</v>
      </c>
      <c r="G15" s="1"/>
      <c r="H15" s="1">
        <f t="shared" si="0"/>
        <v>-0.09974408000000004</v>
      </c>
      <c r="I15" s="1">
        <f t="shared" si="1"/>
        <v>-0.52683592</v>
      </c>
    </row>
    <row r="16" spans="1:9" ht="12.75">
      <c r="A16">
        <v>15</v>
      </c>
      <c r="B16">
        <v>197503</v>
      </c>
      <c r="C16">
        <v>200101</v>
      </c>
      <c r="D16" s="1">
        <v>-0.32145</v>
      </c>
      <c r="E16" s="1">
        <v>0.105609</v>
      </c>
      <c r="F16" s="1">
        <v>0.02911</v>
      </c>
      <c r="G16" s="1"/>
      <c r="H16" s="1">
        <f t="shared" si="0"/>
        <v>-0.11445636000000003</v>
      </c>
      <c r="I16" s="1">
        <f t="shared" si="1"/>
        <v>-0.52844364</v>
      </c>
    </row>
    <row r="17" spans="1:9" ht="12.75">
      <c r="A17">
        <v>16</v>
      </c>
      <c r="B17">
        <v>197504</v>
      </c>
      <c r="C17">
        <v>200101</v>
      </c>
      <c r="D17" s="1">
        <v>-0.28353</v>
      </c>
      <c r="E17" s="1">
        <v>0.105227</v>
      </c>
      <c r="F17" s="1">
        <v>0.023029</v>
      </c>
      <c r="G17" s="1"/>
      <c r="H17" s="1">
        <f t="shared" si="0"/>
        <v>-0.07728508</v>
      </c>
      <c r="I17" s="1">
        <f t="shared" si="1"/>
        <v>-0.48977492</v>
      </c>
    </row>
    <row r="18" spans="1:9" ht="12.75">
      <c r="A18">
        <v>17</v>
      </c>
      <c r="B18">
        <v>197505</v>
      </c>
      <c r="C18">
        <v>200101</v>
      </c>
      <c r="D18" s="1">
        <v>-0.218146</v>
      </c>
      <c r="E18" s="1">
        <v>0.107176</v>
      </c>
      <c r="F18" s="1">
        <v>0.013315</v>
      </c>
      <c r="G18" s="1"/>
      <c r="H18" s="1">
        <f t="shared" si="0"/>
        <v>-0.008081040000000012</v>
      </c>
      <c r="I18" s="1">
        <f t="shared" si="1"/>
        <v>-0.42821096000000003</v>
      </c>
    </row>
    <row r="19" spans="1:9" ht="12.75">
      <c r="A19">
        <v>18</v>
      </c>
      <c r="B19">
        <v>197506</v>
      </c>
      <c r="C19">
        <v>200101</v>
      </c>
      <c r="D19" s="1">
        <v>-0.167684</v>
      </c>
      <c r="E19" s="1">
        <v>0.108095</v>
      </c>
      <c r="F19" s="1">
        <v>0.007803</v>
      </c>
      <c r="G19" s="1"/>
      <c r="H19" s="1">
        <f t="shared" si="0"/>
        <v>0.04418219999999998</v>
      </c>
      <c r="I19" s="1">
        <f t="shared" si="1"/>
        <v>-0.37955019999999995</v>
      </c>
    </row>
    <row r="20" spans="1:9" ht="12.75">
      <c r="A20">
        <v>19</v>
      </c>
      <c r="B20">
        <v>197507</v>
      </c>
      <c r="C20">
        <v>200101</v>
      </c>
      <c r="D20" s="1">
        <v>-0.143064</v>
      </c>
      <c r="E20" s="1">
        <v>0.106057</v>
      </c>
      <c r="F20" s="1">
        <v>0.005931</v>
      </c>
      <c r="G20" s="1"/>
      <c r="H20" s="1">
        <f t="shared" si="0"/>
        <v>0.06480771999999999</v>
      </c>
      <c r="I20" s="1">
        <f t="shared" si="1"/>
        <v>-0.35093571999999995</v>
      </c>
    </row>
    <row r="21" spans="1:9" ht="12.75">
      <c r="A21">
        <v>20</v>
      </c>
      <c r="B21">
        <v>197508</v>
      </c>
      <c r="C21">
        <v>200101</v>
      </c>
      <c r="D21" s="1">
        <v>-0.142224</v>
      </c>
      <c r="E21" s="1">
        <v>0.102221</v>
      </c>
      <c r="F21" s="1">
        <v>0.006328</v>
      </c>
      <c r="G21" s="1"/>
      <c r="H21" s="1">
        <f t="shared" si="0"/>
        <v>0.05812916000000001</v>
      </c>
      <c r="I21" s="1">
        <f t="shared" si="1"/>
        <v>-0.34257716</v>
      </c>
    </row>
    <row r="22" spans="1:9" ht="12.75">
      <c r="A22">
        <v>21</v>
      </c>
      <c r="B22">
        <v>197509</v>
      </c>
      <c r="C22">
        <v>200101</v>
      </c>
      <c r="D22" s="1">
        <v>-0.149303</v>
      </c>
      <c r="E22" s="1">
        <v>0.098843</v>
      </c>
      <c r="F22" s="1">
        <v>0.007474</v>
      </c>
      <c r="G22" s="1"/>
      <c r="H22" s="1">
        <f t="shared" si="0"/>
        <v>0.044429280000000015</v>
      </c>
      <c r="I22" s="1">
        <f t="shared" si="1"/>
        <v>-0.34303528</v>
      </c>
    </row>
    <row r="23" spans="1:9" ht="12.75">
      <c r="A23">
        <v>22</v>
      </c>
      <c r="B23">
        <v>197510</v>
      </c>
      <c r="C23">
        <v>200101</v>
      </c>
      <c r="D23" s="1">
        <v>-0.13081</v>
      </c>
      <c r="E23" s="1">
        <v>0.097645</v>
      </c>
      <c r="F23" s="1">
        <v>0.005907</v>
      </c>
      <c r="G23" s="1"/>
      <c r="H23" s="1">
        <f t="shared" si="0"/>
        <v>0.06057419999999997</v>
      </c>
      <c r="I23" s="1">
        <f t="shared" si="1"/>
        <v>-0.3221942</v>
      </c>
    </row>
    <row r="24" spans="1:9" ht="12.75">
      <c r="A24">
        <v>23</v>
      </c>
      <c r="B24">
        <v>197511</v>
      </c>
      <c r="C24">
        <v>200101</v>
      </c>
      <c r="D24" s="1">
        <v>-0.096807</v>
      </c>
      <c r="E24" s="1">
        <v>0.098245</v>
      </c>
      <c r="F24" s="1">
        <v>0.003215</v>
      </c>
      <c r="G24" s="1"/>
      <c r="H24" s="1">
        <f t="shared" si="0"/>
        <v>0.09575319999999998</v>
      </c>
      <c r="I24" s="1">
        <f t="shared" si="1"/>
        <v>-0.2893672</v>
      </c>
    </row>
    <row r="25" spans="1:9" ht="12.75">
      <c r="A25">
        <v>24</v>
      </c>
      <c r="B25">
        <v>197512</v>
      </c>
      <c r="C25">
        <v>200101</v>
      </c>
      <c r="D25" s="1">
        <v>-0.058865</v>
      </c>
      <c r="E25" s="1">
        <v>0.099254</v>
      </c>
      <c r="F25" s="1">
        <v>0.001171</v>
      </c>
      <c r="G25" s="1"/>
      <c r="H25" s="1">
        <f t="shared" si="0"/>
        <v>0.13567284</v>
      </c>
      <c r="I25" s="1">
        <f t="shared" si="1"/>
        <v>-0.25340284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5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-0.416838</v>
      </c>
      <c r="E2" s="1">
        <v>0.221251</v>
      </c>
      <c r="F2" s="1">
        <v>0.010706</v>
      </c>
      <c r="G2" s="1"/>
      <c r="H2" s="1">
        <f aca="true" t="shared" si="0" ref="H2:H25">D2+E2*1.96</f>
        <v>0.016813960000000017</v>
      </c>
      <c r="I2" s="1">
        <f aca="true" t="shared" si="1" ref="I2:I25">D2-1.96*E2</f>
        <v>-0.85048996</v>
      </c>
    </row>
    <row r="3" spans="1:9" ht="12.75">
      <c r="A3">
        <v>2</v>
      </c>
      <c r="B3">
        <v>197402</v>
      </c>
      <c r="C3">
        <v>200106</v>
      </c>
      <c r="D3" s="1">
        <v>-0.119246</v>
      </c>
      <c r="E3" s="1">
        <v>0.246808</v>
      </c>
      <c r="F3" s="1">
        <v>0.000713</v>
      </c>
      <c r="G3" s="1"/>
      <c r="H3" s="1">
        <f t="shared" si="0"/>
        <v>0.36449768</v>
      </c>
      <c r="I3" s="1">
        <f t="shared" si="1"/>
        <v>-0.60298968</v>
      </c>
    </row>
    <row r="4" spans="1:9" ht="12.75">
      <c r="A4">
        <v>3</v>
      </c>
      <c r="B4">
        <v>197403</v>
      </c>
      <c r="C4">
        <v>200106</v>
      </c>
      <c r="D4" s="1">
        <v>0.055227</v>
      </c>
      <c r="E4" s="1">
        <v>0.253506</v>
      </c>
      <c r="F4" s="1">
        <v>0.000146</v>
      </c>
      <c r="G4" s="1"/>
      <c r="H4" s="1">
        <f t="shared" si="0"/>
        <v>0.55209876</v>
      </c>
      <c r="I4" s="1">
        <f t="shared" si="1"/>
        <v>-0.44164475999999997</v>
      </c>
    </row>
    <row r="5" spans="1:9" ht="12.75">
      <c r="A5">
        <v>4</v>
      </c>
      <c r="B5">
        <v>197404</v>
      </c>
      <c r="C5">
        <v>200106</v>
      </c>
      <c r="D5" s="1">
        <v>0.310327</v>
      </c>
      <c r="E5" s="1">
        <v>0.26851</v>
      </c>
      <c r="F5" s="1">
        <v>0.004093</v>
      </c>
      <c r="G5" s="1"/>
      <c r="H5" s="1">
        <f t="shared" si="0"/>
        <v>0.8366066000000001</v>
      </c>
      <c r="I5" s="1">
        <f t="shared" si="1"/>
        <v>-0.21595260000000005</v>
      </c>
    </row>
    <row r="6" spans="1:9" ht="12.75">
      <c r="A6">
        <v>5</v>
      </c>
      <c r="B6">
        <v>197405</v>
      </c>
      <c r="C6">
        <v>200106</v>
      </c>
      <c r="D6" s="1">
        <v>0.544909</v>
      </c>
      <c r="E6" s="1">
        <v>0.278782</v>
      </c>
      <c r="F6" s="1">
        <v>0.011654</v>
      </c>
      <c r="G6" s="1"/>
      <c r="H6" s="1">
        <f t="shared" si="0"/>
        <v>1.0913217199999998</v>
      </c>
      <c r="I6" s="1">
        <f t="shared" si="1"/>
        <v>-0.0015037199999999862</v>
      </c>
    </row>
    <row r="7" spans="1:9" ht="12.75">
      <c r="A7">
        <v>6</v>
      </c>
      <c r="B7">
        <v>197406</v>
      </c>
      <c r="C7">
        <v>200106</v>
      </c>
      <c r="D7" s="1">
        <v>0.761966</v>
      </c>
      <c r="E7" s="1">
        <v>0.286301</v>
      </c>
      <c r="F7" s="1">
        <v>0.021459</v>
      </c>
      <c r="G7" s="1"/>
      <c r="H7" s="1">
        <f t="shared" si="0"/>
        <v>1.32311596</v>
      </c>
      <c r="I7" s="1">
        <f t="shared" si="1"/>
        <v>0.20081603999999997</v>
      </c>
    </row>
    <row r="8" spans="1:9" ht="12.75">
      <c r="A8">
        <v>7</v>
      </c>
      <c r="B8">
        <v>197407</v>
      </c>
      <c r="C8">
        <v>200106</v>
      </c>
      <c r="D8" s="1">
        <v>0.975605</v>
      </c>
      <c r="E8" s="1">
        <v>0.285504</v>
      </c>
      <c r="F8" s="1">
        <v>0.034994</v>
      </c>
      <c r="G8" s="1"/>
      <c r="H8" s="1">
        <f t="shared" si="0"/>
        <v>1.5351928400000001</v>
      </c>
      <c r="I8" s="1">
        <f t="shared" si="1"/>
        <v>0.4160171600000001</v>
      </c>
    </row>
    <row r="9" spans="1:9" ht="12.75">
      <c r="A9">
        <v>8</v>
      </c>
      <c r="B9">
        <v>197408</v>
      </c>
      <c r="C9">
        <v>200106</v>
      </c>
      <c r="D9" s="1">
        <v>1.170905</v>
      </c>
      <c r="E9" s="1">
        <v>0.283078</v>
      </c>
      <c r="F9" s="1">
        <v>0.050603</v>
      </c>
      <c r="G9" s="1"/>
      <c r="H9" s="1">
        <f t="shared" si="0"/>
        <v>1.72573788</v>
      </c>
      <c r="I9" s="1">
        <f t="shared" si="1"/>
        <v>0.6160721200000001</v>
      </c>
    </row>
    <row r="10" spans="1:9" ht="12.75">
      <c r="A10">
        <v>9</v>
      </c>
      <c r="B10">
        <v>197409</v>
      </c>
      <c r="C10">
        <v>200106</v>
      </c>
      <c r="D10" s="1">
        <v>1.354309</v>
      </c>
      <c r="E10" s="1">
        <v>0.279405</v>
      </c>
      <c r="F10" s="1">
        <v>0.068399</v>
      </c>
      <c r="G10" s="1"/>
      <c r="H10" s="1">
        <f t="shared" si="0"/>
        <v>1.9019428</v>
      </c>
      <c r="I10" s="1">
        <f t="shared" si="1"/>
        <v>0.8066751999999999</v>
      </c>
    </row>
    <row r="11" spans="1:9" ht="12.75">
      <c r="A11">
        <v>10</v>
      </c>
      <c r="B11">
        <v>197410</v>
      </c>
      <c r="C11">
        <v>200106</v>
      </c>
      <c r="D11" s="1">
        <v>1.562039</v>
      </c>
      <c r="E11" s="1">
        <v>0.278999</v>
      </c>
      <c r="F11" s="1">
        <v>0.089471</v>
      </c>
      <c r="G11" s="1"/>
      <c r="H11" s="1">
        <f t="shared" si="0"/>
        <v>2.10887704</v>
      </c>
      <c r="I11" s="1">
        <f t="shared" si="1"/>
        <v>1.01520096</v>
      </c>
    </row>
    <row r="12" spans="1:9" ht="12.75">
      <c r="A12">
        <v>11</v>
      </c>
      <c r="B12">
        <v>197411</v>
      </c>
      <c r="C12">
        <v>200106</v>
      </c>
      <c r="D12" s="1">
        <v>1.664872</v>
      </c>
      <c r="E12" s="1">
        <v>0.278915</v>
      </c>
      <c r="F12" s="1">
        <v>0.100755</v>
      </c>
      <c r="G12" s="1"/>
      <c r="H12" s="1">
        <f t="shared" si="0"/>
        <v>2.2115454</v>
      </c>
      <c r="I12" s="1">
        <f t="shared" si="1"/>
        <v>1.1181986</v>
      </c>
    </row>
    <row r="13" spans="1:9" ht="12.75">
      <c r="A13">
        <v>12</v>
      </c>
      <c r="B13">
        <v>197412</v>
      </c>
      <c r="C13">
        <v>200106</v>
      </c>
      <c r="D13" s="1">
        <v>1.747029</v>
      </c>
      <c r="E13" s="1">
        <v>0.279878</v>
      </c>
      <c r="F13" s="1">
        <v>0.109461</v>
      </c>
      <c r="G13" s="1"/>
      <c r="H13" s="1">
        <f t="shared" si="0"/>
        <v>2.29558988</v>
      </c>
      <c r="I13" s="1">
        <f t="shared" si="1"/>
        <v>1.1984681199999998</v>
      </c>
    </row>
    <row r="14" spans="1:9" ht="12.75">
      <c r="A14">
        <v>13</v>
      </c>
      <c r="B14">
        <v>197501</v>
      </c>
      <c r="C14">
        <v>200106</v>
      </c>
      <c r="D14" s="1">
        <v>1.705748</v>
      </c>
      <c r="E14" s="1">
        <v>0.277192</v>
      </c>
      <c r="F14" s="1">
        <v>0.107011</v>
      </c>
      <c r="G14" s="1"/>
      <c r="H14" s="1">
        <f t="shared" si="0"/>
        <v>2.24904432</v>
      </c>
      <c r="I14" s="1">
        <f t="shared" si="1"/>
        <v>1.1624516800000002</v>
      </c>
    </row>
    <row r="15" spans="1:9" ht="12.75">
      <c r="A15">
        <v>14</v>
      </c>
      <c r="B15">
        <v>197502</v>
      </c>
      <c r="C15">
        <v>200106</v>
      </c>
      <c r="D15" s="1">
        <v>1.648434</v>
      </c>
      <c r="E15" s="1">
        <v>0.27413</v>
      </c>
      <c r="F15" s="1">
        <v>0.102973</v>
      </c>
      <c r="G15" s="1"/>
      <c r="H15" s="1">
        <f t="shared" si="0"/>
        <v>2.1857287999999997</v>
      </c>
      <c r="I15" s="1">
        <f t="shared" si="1"/>
        <v>1.1111392</v>
      </c>
    </row>
    <row r="16" spans="1:9" ht="12.75">
      <c r="A16">
        <v>15</v>
      </c>
      <c r="B16">
        <v>197503</v>
      </c>
      <c r="C16">
        <v>200106</v>
      </c>
      <c r="D16" s="1">
        <v>1.610106</v>
      </c>
      <c r="E16" s="1">
        <v>0.270405</v>
      </c>
      <c r="F16" s="1">
        <v>0.101458</v>
      </c>
      <c r="G16" s="1"/>
      <c r="H16" s="1">
        <f t="shared" si="0"/>
        <v>2.1400997999999998</v>
      </c>
      <c r="I16" s="1">
        <f t="shared" si="1"/>
        <v>1.0801122</v>
      </c>
    </row>
    <row r="17" spans="1:9" ht="12.75">
      <c r="A17">
        <v>16</v>
      </c>
      <c r="B17">
        <v>197504</v>
      </c>
      <c r="C17">
        <v>200106</v>
      </c>
      <c r="D17" s="1">
        <v>1.658826</v>
      </c>
      <c r="E17" s="1">
        <v>0.268479</v>
      </c>
      <c r="F17" s="1">
        <v>0.108707</v>
      </c>
      <c r="G17" s="1"/>
      <c r="H17" s="1">
        <f t="shared" si="0"/>
        <v>2.1850448399999998</v>
      </c>
      <c r="I17" s="1">
        <f t="shared" si="1"/>
        <v>1.1326071599999998</v>
      </c>
    </row>
    <row r="18" spans="1:9" ht="12.75">
      <c r="A18">
        <v>17</v>
      </c>
      <c r="B18">
        <v>197505</v>
      </c>
      <c r="C18">
        <v>200106</v>
      </c>
      <c r="D18" s="1">
        <v>1.725027</v>
      </c>
      <c r="E18" s="1">
        <v>0.267439</v>
      </c>
      <c r="F18" s="1">
        <v>0.117659</v>
      </c>
      <c r="G18" s="1"/>
      <c r="H18" s="1">
        <f t="shared" si="0"/>
        <v>2.24920744</v>
      </c>
      <c r="I18" s="1">
        <f t="shared" si="1"/>
        <v>1.20084656</v>
      </c>
    </row>
    <row r="19" spans="1:9" ht="12.75">
      <c r="A19">
        <v>18</v>
      </c>
      <c r="B19">
        <v>197506</v>
      </c>
      <c r="C19">
        <v>200106</v>
      </c>
      <c r="D19" s="1">
        <v>1.792492</v>
      </c>
      <c r="E19" s="1">
        <v>0.265986</v>
      </c>
      <c r="F19" s="1">
        <v>0.127421</v>
      </c>
      <c r="G19" s="1"/>
      <c r="H19" s="1">
        <f t="shared" si="0"/>
        <v>2.31382456</v>
      </c>
      <c r="I19" s="1">
        <f t="shared" si="1"/>
        <v>1.27115944</v>
      </c>
    </row>
    <row r="20" spans="1:9" ht="12.75">
      <c r="A20">
        <v>19</v>
      </c>
      <c r="B20">
        <v>197507</v>
      </c>
      <c r="C20">
        <v>200106</v>
      </c>
      <c r="D20" s="1">
        <v>1.843794</v>
      </c>
      <c r="E20" s="1">
        <v>0.264117</v>
      </c>
      <c r="F20" s="1">
        <v>0.13585</v>
      </c>
      <c r="G20" s="1"/>
      <c r="H20" s="1">
        <f t="shared" si="0"/>
        <v>2.36146332</v>
      </c>
      <c r="I20" s="1">
        <f t="shared" si="1"/>
        <v>1.32612468</v>
      </c>
    </row>
    <row r="21" spans="1:9" ht="12.75">
      <c r="A21">
        <v>20</v>
      </c>
      <c r="B21">
        <v>197508</v>
      </c>
      <c r="C21">
        <v>200106</v>
      </c>
      <c r="D21" s="1">
        <v>1.880257</v>
      </c>
      <c r="E21" s="1">
        <v>0.262145</v>
      </c>
      <c r="F21" s="1">
        <v>0.142729</v>
      </c>
      <c r="G21" s="1"/>
      <c r="H21" s="1">
        <f t="shared" si="0"/>
        <v>2.3940612000000003</v>
      </c>
      <c r="I21" s="1">
        <f t="shared" si="1"/>
        <v>1.3664528</v>
      </c>
    </row>
    <row r="22" spans="1:9" ht="12.75">
      <c r="A22">
        <v>21</v>
      </c>
      <c r="B22">
        <v>197509</v>
      </c>
      <c r="C22">
        <v>200106</v>
      </c>
      <c r="D22" s="1">
        <v>1.926028</v>
      </c>
      <c r="E22" s="1">
        <v>0.259945</v>
      </c>
      <c r="F22" s="1">
        <v>0.151278</v>
      </c>
      <c r="G22" s="1"/>
      <c r="H22" s="1">
        <f t="shared" si="0"/>
        <v>2.4355202</v>
      </c>
      <c r="I22" s="1">
        <f t="shared" si="1"/>
        <v>1.4165358000000001</v>
      </c>
    </row>
    <row r="23" spans="1:9" ht="12.75">
      <c r="A23">
        <v>22</v>
      </c>
      <c r="B23">
        <v>197510</v>
      </c>
      <c r="C23">
        <v>200106</v>
      </c>
      <c r="D23" s="1">
        <v>1.98835</v>
      </c>
      <c r="E23" s="1">
        <v>0.259171</v>
      </c>
      <c r="F23" s="1">
        <v>0.160879</v>
      </c>
      <c r="G23" s="1"/>
      <c r="H23" s="1">
        <f t="shared" si="0"/>
        <v>2.49632516</v>
      </c>
      <c r="I23" s="1">
        <f t="shared" si="1"/>
        <v>1.48037484</v>
      </c>
    </row>
    <row r="24" spans="1:9" ht="12.75">
      <c r="A24">
        <v>23</v>
      </c>
      <c r="B24">
        <v>197511</v>
      </c>
      <c r="C24">
        <v>200106</v>
      </c>
      <c r="D24" s="1">
        <v>2.031147</v>
      </c>
      <c r="E24" s="1">
        <v>0.260154</v>
      </c>
      <c r="F24" s="1">
        <v>0.166115</v>
      </c>
      <c r="G24" s="1"/>
      <c r="H24" s="1">
        <f t="shared" si="0"/>
        <v>2.5410488399999998</v>
      </c>
      <c r="I24" s="1">
        <f t="shared" si="1"/>
        <v>1.5212451599999999</v>
      </c>
    </row>
    <row r="25" spans="1:9" ht="12.75">
      <c r="A25">
        <v>24</v>
      </c>
      <c r="B25">
        <v>197512</v>
      </c>
      <c r="C25">
        <v>200106</v>
      </c>
      <c r="D25" s="1">
        <v>2.071656</v>
      </c>
      <c r="E25" s="1">
        <v>0.261593</v>
      </c>
      <c r="F25" s="1">
        <v>0.170557</v>
      </c>
      <c r="G25" s="1"/>
      <c r="H25" s="1">
        <f t="shared" si="0"/>
        <v>2.58437828</v>
      </c>
      <c r="I25" s="1">
        <f t="shared" si="1"/>
        <v>1.55893372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4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-0.660899</v>
      </c>
      <c r="E2" s="1">
        <v>0.068344</v>
      </c>
      <c r="F2" s="1">
        <v>0.221849</v>
      </c>
      <c r="G2" s="1"/>
      <c r="H2" s="1">
        <f aca="true" t="shared" si="0" ref="H2:H25">D2+E2*1.96</f>
        <v>-0.52694476</v>
      </c>
      <c r="I2" s="1">
        <f aca="true" t="shared" si="1" ref="I2:I25">D2-1.96*E2</f>
        <v>-0.79485324</v>
      </c>
    </row>
    <row r="3" spans="1:9" ht="12.75">
      <c r="A3">
        <v>2</v>
      </c>
      <c r="B3">
        <v>197402</v>
      </c>
      <c r="C3">
        <v>200106</v>
      </c>
      <c r="D3" s="1">
        <v>-0.718256</v>
      </c>
      <c r="E3" s="1">
        <v>0.077582</v>
      </c>
      <c r="F3" s="1">
        <v>0.207676</v>
      </c>
      <c r="G3" s="1"/>
      <c r="H3" s="1">
        <f t="shared" si="0"/>
        <v>-0.5661952800000001</v>
      </c>
      <c r="I3" s="1">
        <f t="shared" si="1"/>
        <v>-0.8703167199999999</v>
      </c>
    </row>
    <row r="4" spans="1:9" ht="12.75">
      <c r="A4">
        <v>3</v>
      </c>
      <c r="B4">
        <v>197403</v>
      </c>
      <c r="C4">
        <v>200106</v>
      </c>
      <c r="D4" s="1">
        <v>-0.673579</v>
      </c>
      <c r="E4" s="1">
        <v>0.087011</v>
      </c>
      <c r="F4" s="1">
        <v>0.155284</v>
      </c>
      <c r="G4" s="1"/>
      <c r="H4" s="1">
        <f t="shared" si="0"/>
        <v>-0.5030374400000001</v>
      </c>
      <c r="I4" s="1">
        <f t="shared" si="1"/>
        <v>-0.84412056</v>
      </c>
    </row>
    <row r="5" spans="1:9" ht="12.75">
      <c r="A5">
        <v>4</v>
      </c>
      <c r="B5">
        <v>197404</v>
      </c>
      <c r="C5">
        <v>200106</v>
      </c>
      <c r="D5" s="1">
        <v>-0.574182</v>
      </c>
      <c r="E5" s="1">
        <v>0.098005</v>
      </c>
      <c r="F5" s="1">
        <v>0.095525</v>
      </c>
      <c r="G5" s="1"/>
      <c r="H5" s="1">
        <f t="shared" si="0"/>
        <v>-0.3820922</v>
      </c>
      <c r="I5" s="1">
        <f t="shared" si="1"/>
        <v>-0.7662718</v>
      </c>
    </row>
    <row r="6" spans="1:9" ht="12.75">
      <c r="A6">
        <v>5</v>
      </c>
      <c r="B6">
        <v>197405</v>
      </c>
      <c r="C6">
        <v>200106</v>
      </c>
      <c r="D6" s="1">
        <v>-0.427339</v>
      </c>
      <c r="E6" s="1">
        <v>0.109196</v>
      </c>
      <c r="F6" s="1">
        <v>0.045136</v>
      </c>
      <c r="G6" s="1"/>
      <c r="H6" s="1">
        <f t="shared" si="0"/>
        <v>-0.21331484000000003</v>
      </c>
      <c r="I6" s="1">
        <f t="shared" si="1"/>
        <v>-0.64136316</v>
      </c>
    </row>
    <row r="7" spans="1:9" ht="12.75">
      <c r="A7">
        <v>6</v>
      </c>
      <c r="B7">
        <v>197406</v>
      </c>
      <c r="C7">
        <v>200106</v>
      </c>
      <c r="D7" s="1">
        <v>-0.33986</v>
      </c>
      <c r="E7" s="1">
        <v>0.11838</v>
      </c>
      <c r="F7" s="1">
        <v>0.024882</v>
      </c>
      <c r="G7" s="1"/>
      <c r="H7" s="1">
        <f t="shared" si="0"/>
        <v>-0.10783519999999999</v>
      </c>
      <c r="I7" s="1">
        <f t="shared" si="1"/>
        <v>-0.5718848</v>
      </c>
    </row>
    <row r="8" spans="1:9" ht="12.75">
      <c r="A8">
        <v>7</v>
      </c>
      <c r="B8">
        <v>197407</v>
      </c>
      <c r="C8">
        <v>200106</v>
      </c>
      <c r="D8" s="1">
        <v>-0.438703</v>
      </c>
      <c r="E8" s="1">
        <v>0.115057</v>
      </c>
      <c r="F8" s="1">
        <v>0.0432</v>
      </c>
      <c r="G8" s="1"/>
      <c r="H8" s="1">
        <f t="shared" si="0"/>
        <v>-0.21319128</v>
      </c>
      <c r="I8" s="1">
        <f t="shared" si="1"/>
        <v>-0.66421472</v>
      </c>
    </row>
    <row r="9" spans="1:9" ht="12.75">
      <c r="A9">
        <v>8</v>
      </c>
      <c r="B9">
        <v>197408</v>
      </c>
      <c r="C9">
        <v>200106</v>
      </c>
      <c r="D9" s="1">
        <v>-0.585069</v>
      </c>
      <c r="E9" s="1">
        <v>0.115904</v>
      </c>
      <c r="F9" s="1">
        <v>0.073543</v>
      </c>
      <c r="G9" s="1"/>
      <c r="H9" s="1">
        <f t="shared" si="0"/>
        <v>-0.35789715999999994</v>
      </c>
      <c r="I9" s="1">
        <f t="shared" si="1"/>
        <v>-0.81224084</v>
      </c>
    </row>
    <row r="10" spans="1:9" ht="12.75">
      <c r="A10">
        <v>9</v>
      </c>
      <c r="B10">
        <v>197409</v>
      </c>
      <c r="C10">
        <v>200106</v>
      </c>
      <c r="D10" s="1">
        <v>-0.674926</v>
      </c>
      <c r="E10" s="1">
        <v>0.122595</v>
      </c>
      <c r="F10" s="1">
        <v>0.08652</v>
      </c>
      <c r="G10" s="1"/>
      <c r="H10" s="1">
        <f t="shared" si="0"/>
        <v>-0.4346398</v>
      </c>
      <c r="I10" s="1">
        <f t="shared" si="1"/>
        <v>-0.9152122</v>
      </c>
    </row>
    <row r="11" spans="1:9" ht="12.75">
      <c r="A11">
        <v>10</v>
      </c>
      <c r="B11">
        <v>197410</v>
      </c>
      <c r="C11">
        <v>200106</v>
      </c>
      <c r="D11" s="1">
        <v>-0.673899</v>
      </c>
      <c r="E11" s="1">
        <v>0.131834</v>
      </c>
      <c r="F11" s="1">
        <v>0.07571</v>
      </c>
      <c r="G11" s="1"/>
      <c r="H11" s="1">
        <f t="shared" si="0"/>
        <v>-0.41550436</v>
      </c>
      <c r="I11" s="1">
        <f t="shared" si="1"/>
        <v>-0.93229364</v>
      </c>
    </row>
    <row r="12" spans="1:9" ht="12.75">
      <c r="A12">
        <v>11</v>
      </c>
      <c r="B12">
        <v>197411</v>
      </c>
      <c r="C12">
        <v>200106</v>
      </c>
      <c r="D12" s="1">
        <v>-0.619055</v>
      </c>
      <c r="E12" s="1">
        <v>0.147926</v>
      </c>
      <c r="F12" s="1">
        <v>0.052199</v>
      </c>
      <c r="G12" s="1"/>
      <c r="H12" s="1">
        <f t="shared" si="0"/>
        <v>-0.32912004</v>
      </c>
      <c r="I12" s="1">
        <f t="shared" si="1"/>
        <v>-0.90898996</v>
      </c>
    </row>
    <row r="13" spans="1:9" ht="12.75">
      <c r="A13">
        <v>12</v>
      </c>
      <c r="B13">
        <v>197412</v>
      </c>
      <c r="C13">
        <v>200106</v>
      </c>
      <c r="D13" s="1">
        <v>-0.571415</v>
      </c>
      <c r="E13" s="1">
        <v>0.164388</v>
      </c>
      <c r="F13" s="1">
        <v>0.036716</v>
      </c>
      <c r="G13" s="1"/>
      <c r="H13" s="1">
        <f t="shared" si="0"/>
        <v>-0.24921452</v>
      </c>
      <c r="I13" s="1">
        <f t="shared" si="1"/>
        <v>-0.89361548</v>
      </c>
    </row>
    <row r="14" spans="1:9" ht="12.75">
      <c r="A14">
        <v>13</v>
      </c>
      <c r="B14">
        <v>197501</v>
      </c>
      <c r="C14">
        <v>200106</v>
      </c>
      <c r="D14" s="1">
        <v>-0.608992</v>
      </c>
      <c r="E14" s="1">
        <v>0.159986</v>
      </c>
      <c r="F14" s="1">
        <v>0.043843</v>
      </c>
      <c r="G14" s="1"/>
      <c r="H14" s="1">
        <f t="shared" si="0"/>
        <v>-0.29541944</v>
      </c>
      <c r="I14" s="1">
        <f t="shared" si="1"/>
        <v>-0.92256456</v>
      </c>
    </row>
    <row r="15" spans="1:9" ht="12.75">
      <c r="A15">
        <v>14</v>
      </c>
      <c r="B15">
        <v>197502</v>
      </c>
      <c r="C15">
        <v>200106</v>
      </c>
      <c r="D15" s="1">
        <v>-0.660669</v>
      </c>
      <c r="E15" s="1">
        <v>0.156037</v>
      </c>
      <c r="F15" s="1">
        <v>0.053847</v>
      </c>
      <c r="G15" s="1"/>
      <c r="H15" s="1">
        <f t="shared" si="0"/>
        <v>-0.35483647999999995</v>
      </c>
      <c r="I15" s="1">
        <f t="shared" si="1"/>
        <v>-0.96650152</v>
      </c>
    </row>
    <row r="16" spans="1:9" ht="12.75">
      <c r="A16">
        <v>15</v>
      </c>
      <c r="B16">
        <v>197503</v>
      </c>
      <c r="C16">
        <v>200106</v>
      </c>
      <c r="D16" s="1">
        <v>-0.651491</v>
      </c>
      <c r="E16" s="1">
        <v>0.156443</v>
      </c>
      <c r="F16" s="1">
        <v>0.052339</v>
      </c>
      <c r="G16" s="1"/>
      <c r="H16" s="1">
        <f t="shared" si="0"/>
        <v>-0.34486272000000007</v>
      </c>
      <c r="I16" s="1">
        <f t="shared" si="1"/>
        <v>-0.95811928</v>
      </c>
    </row>
    <row r="17" spans="1:9" ht="12.75">
      <c r="A17">
        <v>16</v>
      </c>
      <c r="B17">
        <v>197504</v>
      </c>
      <c r="C17">
        <v>200106</v>
      </c>
      <c r="D17" s="1">
        <v>-0.583748</v>
      </c>
      <c r="E17" s="1">
        <v>0.159152</v>
      </c>
      <c r="F17" s="1">
        <v>0.041211</v>
      </c>
      <c r="G17" s="1"/>
      <c r="H17" s="1">
        <f t="shared" si="0"/>
        <v>-0.27181008000000006</v>
      </c>
      <c r="I17" s="1">
        <f t="shared" si="1"/>
        <v>-0.89568592</v>
      </c>
    </row>
    <row r="18" spans="1:9" ht="12.75">
      <c r="A18">
        <v>17</v>
      </c>
      <c r="B18">
        <v>197505</v>
      </c>
      <c r="C18">
        <v>200106</v>
      </c>
      <c r="D18" s="1">
        <v>-0.484383</v>
      </c>
      <c r="E18" s="1">
        <v>0.166892</v>
      </c>
      <c r="F18" s="1">
        <v>0.026289</v>
      </c>
      <c r="G18" s="1"/>
      <c r="H18" s="1">
        <f t="shared" si="0"/>
        <v>-0.15727468</v>
      </c>
      <c r="I18" s="1">
        <f t="shared" si="1"/>
        <v>-0.81149132</v>
      </c>
    </row>
    <row r="19" spans="1:9" ht="12.75">
      <c r="A19">
        <v>18</v>
      </c>
      <c r="B19">
        <v>197506</v>
      </c>
      <c r="C19">
        <v>200106</v>
      </c>
      <c r="D19" s="1">
        <v>-0.408971</v>
      </c>
      <c r="E19" s="1">
        <v>0.172727</v>
      </c>
      <c r="F19" s="1">
        <v>0.017707</v>
      </c>
      <c r="G19" s="1"/>
      <c r="H19" s="1">
        <f t="shared" si="0"/>
        <v>-0.07042608</v>
      </c>
      <c r="I19" s="1">
        <f t="shared" si="1"/>
        <v>-0.7475159199999999</v>
      </c>
    </row>
    <row r="20" spans="1:9" ht="12.75">
      <c r="A20">
        <v>19</v>
      </c>
      <c r="B20">
        <v>197507</v>
      </c>
      <c r="C20">
        <v>200106</v>
      </c>
      <c r="D20" s="1">
        <v>-0.454633</v>
      </c>
      <c r="E20" s="1">
        <v>0.167178</v>
      </c>
      <c r="F20" s="1">
        <v>0.0233</v>
      </c>
      <c r="G20" s="1"/>
      <c r="H20" s="1">
        <f t="shared" si="0"/>
        <v>-0.12696412</v>
      </c>
      <c r="I20" s="1">
        <f t="shared" si="1"/>
        <v>-0.78230188</v>
      </c>
    </row>
    <row r="21" spans="1:9" ht="12.75">
      <c r="A21">
        <v>20</v>
      </c>
      <c r="B21">
        <v>197508</v>
      </c>
      <c r="C21">
        <v>200106</v>
      </c>
      <c r="D21" s="1">
        <v>-0.518668</v>
      </c>
      <c r="E21" s="1">
        <v>0.162437</v>
      </c>
      <c r="F21" s="1">
        <v>0.031941</v>
      </c>
      <c r="G21" s="1"/>
      <c r="H21" s="1">
        <f t="shared" si="0"/>
        <v>-0.20029148000000002</v>
      </c>
      <c r="I21" s="1">
        <f t="shared" si="1"/>
        <v>-0.8370445200000001</v>
      </c>
    </row>
    <row r="22" spans="1:9" ht="12.75">
      <c r="A22">
        <v>21</v>
      </c>
      <c r="B22">
        <v>197509</v>
      </c>
      <c r="C22">
        <v>200106</v>
      </c>
      <c r="D22" s="1">
        <v>-0.543936</v>
      </c>
      <c r="E22" s="1">
        <v>0.163093</v>
      </c>
      <c r="F22" s="1">
        <v>0.034855</v>
      </c>
      <c r="G22" s="1"/>
      <c r="H22" s="1">
        <f t="shared" si="0"/>
        <v>-0.22427372</v>
      </c>
      <c r="I22" s="1">
        <f t="shared" si="1"/>
        <v>-0.8635982799999999</v>
      </c>
    </row>
    <row r="23" spans="1:9" ht="12.75">
      <c r="A23">
        <v>22</v>
      </c>
      <c r="B23">
        <v>197510</v>
      </c>
      <c r="C23">
        <v>200106</v>
      </c>
      <c r="D23" s="1">
        <v>-0.510535</v>
      </c>
      <c r="E23" s="1">
        <v>0.164662</v>
      </c>
      <c r="F23" s="1">
        <v>0.030362</v>
      </c>
      <c r="G23" s="1"/>
      <c r="H23" s="1">
        <f t="shared" si="0"/>
        <v>-0.18779747999999996</v>
      </c>
      <c r="I23" s="1">
        <f t="shared" si="1"/>
        <v>-0.83327252</v>
      </c>
    </row>
    <row r="24" spans="1:9" ht="12.75">
      <c r="A24">
        <v>23</v>
      </c>
      <c r="B24">
        <v>197511</v>
      </c>
      <c r="C24">
        <v>200106</v>
      </c>
      <c r="D24" s="1">
        <v>-0.456937</v>
      </c>
      <c r="E24" s="1">
        <v>0.17038</v>
      </c>
      <c r="F24" s="1">
        <v>0.022965</v>
      </c>
      <c r="G24" s="1"/>
      <c r="H24" s="1">
        <f t="shared" si="0"/>
        <v>-0.1229922</v>
      </c>
      <c r="I24" s="1">
        <f t="shared" si="1"/>
        <v>-0.7908818</v>
      </c>
    </row>
    <row r="25" spans="1:9" ht="12.75">
      <c r="A25">
        <v>24</v>
      </c>
      <c r="B25">
        <v>197512</v>
      </c>
      <c r="C25">
        <v>200106</v>
      </c>
      <c r="D25" s="1">
        <v>-0.44634</v>
      </c>
      <c r="E25" s="1">
        <v>0.174016</v>
      </c>
      <c r="F25" s="1">
        <v>0.021115</v>
      </c>
      <c r="G25" s="1"/>
      <c r="H25" s="1">
        <f t="shared" si="0"/>
        <v>-0.10526864000000002</v>
      </c>
      <c r="I25" s="1">
        <f t="shared" si="1"/>
        <v>-0.78741136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I2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-0.475021</v>
      </c>
      <c r="E2" s="1">
        <v>0.127563</v>
      </c>
      <c r="F2" s="1">
        <v>0.040562</v>
      </c>
      <c r="G2" s="1"/>
      <c r="H2" s="1">
        <f aca="true" t="shared" si="0" ref="H2:H25">D2+E2*1.96</f>
        <v>-0.22499752</v>
      </c>
      <c r="I2" s="1">
        <f aca="true" t="shared" si="1" ref="I2:I25">D2-1.96*E2</f>
        <v>-0.72504448</v>
      </c>
    </row>
    <row r="3" spans="1:9" ht="12.75">
      <c r="A3">
        <v>2</v>
      </c>
      <c r="B3">
        <v>197402</v>
      </c>
      <c r="C3">
        <v>200106</v>
      </c>
      <c r="D3" s="1">
        <v>-0.585061</v>
      </c>
      <c r="E3" s="1">
        <v>0.153714</v>
      </c>
      <c r="F3" s="1">
        <v>0.042423</v>
      </c>
      <c r="G3" s="1"/>
      <c r="H3" s="1">
        <f t="shared" si="0"/>
        <v>-0.2837815600000001</v>
      </c>
      <c r="I3" s="1">
        <f t="shared" si="1"/>
        <v>-0.88634044</v>
      </c>
    </row>
    <row r="4" spans="1:9" ht="12.75">
      <c r="A4">
        <v>3</v>
      </c>
      <c r="B4">
        <v>197403</v>
      </c>
      <c r="C4">
        <v>200106</v>
      </c>
      <c r="D4" s="1">
        <v>-0.609915</v>
      </c>
      <c r="E4" s="1">
        <v>0.166515</v>
      </c>
      <c r="F4" s="1">
        <v>0.039528</v>
      </c>
      <c r="G4" s="1"/>
      <c r="H4" s="1">
        <f t="shared" si="0"/>
        <v>-0.2835456</v>
      </c>
      <c r="I4" s="1">
        <f t="shared" si="1"/>
        <v>-0.9362843999999999</v>
      </c>
    </row>
    <row r="5" spans="1:9" ht="12.75">
      <c r="A5">
        <v>4</v>
      </c>
      <c r="B5">
        <v>197404</v>
      </c>
      <c r="C5">
        <v>200106</v>
      </c>
      <c r="D5" s="1">
        <v>-0.620562</v>
      </c>
      <c r="E5" s="1">
        <v>0.183112</v>
      </c>
      <c r="F5" s="1">
        <v>0.034133</v>
      </c>
      <c r="G5" s="1"/>
      <c r="H5" s="1">
        <f t="shared" si="0"/>
        <v>-0.26166248</v>
      </c>
      <c r="I5" s="1">
        <f t="shared" si="1"/>
        <v>-0.9794615199999999</v>
      </c>
    </row>
    <row r="6" spans="1:9" ht="12.75">
      <c r="A6">
        <v>5</v>
      </c>
      <c r="B6">
        <v>197405</v>
      </c>
      <c r="C6">
        <v>200106</v>
      </c>
      <c r="D6" s="1">
        <v>-0.645788</v>
      </c>
      <c r="E6" s="1">
        <v>0.194303</v>
      </c>
      <c r="F6" s="1">
        <v>0.03297</v>
      </c>
      <c r="G6" s="1"/>
      <c r="H6" s="1">
        <f t="shared" si="0"/>
        <v>-0.26495412</v>
      </c>
      <c r="I6" s="1">
        <f t="shared" si="1"/>
        <v>-1.02662188</v>
      </c>
    </row>
    <row r="7" spans="1:9" ht="12.75">
      <c r="A7">
        <v>6</v>
      </c>
      <c r="B7">
        <v>197406</v>
      </c>
      <c r="C7">
        <v>200106</v>
      </c>
      <c r="D7" s="1">
        <v>-0.651499</v>
      </c>
      <c r="E7" s="1">
        <v>0.205192</v>
      </c>
      <c r="F7" s="1">
        <v>0.030266</v>
      </c>
      <c r="G7" s="1"/>
      <c r="H7" s="1">
        <f t="shared" si="0"/>
        <v>-0.24932268000000002</v>
      </c>
      <c r="I7" s="1">
        <f t="shared" si="1"/>
        <v>-1.05367532</v>
      </c>
    </row>
    <row r="8" spans="1:9" ht="12.75">
      <c r="A8">
        <v>7</v>
      </c>
      <c r="B8">
        <v>197407</v>
      </c>
      <c r="C8">
        <v>200106</v>
      </c>
      <c r="D8" s="1">
        <v>-0.666058</v>
      </c>
      <c r="E8" s="1">
        <v>0.212423</v>
      </c>
      <c r="F8" s="1">
        <v>0.029628</v>
      </c>
      <c r="G8" s="1"/>
      <c r="H8" s="1">
        <f t="shared" si="0"/>
        <v>-0.24970892000000006</v>
      </c>
      <c r="I8" s="1">
        <f t="shared" si="1"/>
        <v>-1.08240708</v>
      </c>
    </row>
    <row r="9" spans="1:9" ht="12.75">
      <c r="A9">
        <v>8</v>
      </c>
      <c r="B9">
        <v>197408</v>
      </c>
      <c r="C9">
        <v>200106</v>
      </c>
      <c r="D9" s="1">
        <v>-0.680457</v>
      </c>
      <c r="E9" s="1">
        <v>0.216121</v>
      </c>
      <c r="F9" s="1">
        <v>0.029957</v>
      </c>
      <c r="G9" s="1"/>
      <c r="H9" s="1">
        <f t="shared" si="0"/>
        <v>-0.25685983999999995</v>
      </c>
      <c r="I9" s="1">
        <f t="shared" si="1"/>
        <v>-1.10405416</v>
      </c>
    </row>
    <row r="10" spans="1:9" ht="12.75">
      <c r="A10">
        <v>9</v>
      </c>
      <c r="B10">
        <v>197409</v>
      </c>
      <c r="C10">
        <v>200106</v>
      </c>
      <c r="D10" s="1">
        <v>-0.713282</v>
      </c>
      <c r="E10" s="1">
        <v>0.219377</v>
      </c>
      <c r="F10" s="1">
        <v>0.03198</v>
      </c>
      <c r="G10" s="1"/>
      <c r="H10" s="1">
        <f t="shared" si="0"/>
        <v>-0.28330308</v>
      </c>
      <c r="I10" s="1">
        <f t="shared" si="1"/>
        <v>-1.14326092</v>
      </c>
    </row>
    <row r="11" spans="1:9" ht="12.75">
      <c r="A11">
        <v>10</v>
      </c>
      <c r="B11">
        <v>197410</v>
      </c>
      <c r="C11">
        <v>200106</v>
      </c>
      <c r="D11" s="1">
        <v>-0.72756</v>
      </c>
      <c r="E11" s="1">
        <v>0.225709</v>
      </c>
      <c r="F11" s="1">
        <v>0.031545</v>
      </c>
      <c r="G11" s="1"/>
      <c r="H11" s="1">
        <f t="shared" si="0"/>
        <v>-0.28517036</v>
      </c>
      <c r="I11" s="1">
        <f t="shared" si="1"/>
        <v>-1.16994964</v>
      </c>
    </row>
    <row r="12" spans="1:9" ht="12.75">
      <c r="A12">
        <v>11</v>
      </c>
      <c r="B12">
        <v>197411</v>
      </c>
      <c r="C12">
        <v>200106</v>
      </c>
      <c r="D12" s="1">
        <v>-0.702974</v>
      </c>
      <c r="E12" s="1">
        <v>0.232552</v>
      </c>
      <c r="F12" s="1">
        <v>0.027932</v>
      </c>
      <c r="G12" s="1"/>
      <c r="H12" s="1">
        <f t="shared" si="0"/>
        <v>-0.24717207999999996</v>
      </c>
      <c r="I12" s="1">
        <f t="shared" si="1"/>
        <v>-1.15877592</v>
      </c>
    </row>
    <row r="13" spans="1:9" ht="12.75">
      <c r="A13">
        <v>12</v>
      </c>
      <c r="B13">
        <v>197412</v>
      </c>
      <c r="C13">
        <v>200106</v>
      </c>
      <c r="D13" s="1">
        <v>-0.668619</v>
      </c>
      <c r="E13" s="1">
        <v>0.241839</v>
      </c>
      <c r="F13" s="1">
        <v>0.023545</v>
      </c>
      <c r="G13" s="1"/>
      <c r="H13" s="1">
        <f t="shared" si="0"/>
        <v>-0.19461456</v>
      </c>
      <c r="I13" s="1">
        <f t="shared" si="1"/>
        <v>-1.14262344</v>
      </c>
    </row>
    <row r="14" spans="1:9" ht="12.75">
      <c r="A14">
        <v>13</v>
      </c>
      <c r="B14">
        <v>197501</v>
      </c>
      <c r="C14">
        <v>200106</v>
      </c>
      <c r="D14" s="1">
        <v>-0.584763</v>
      </c>
      <c r="E14" s="1">
        <v>0.233201</v>
      </c>
      <c r="F14" s="1">
        <v>0.01951</v>
      </c>
      <c r="G14" s="1"/>
      <c r="H14" s="1">
        <f t="shared" si="0"/>
        <v>-0.12768904000000003</v>
      </c>
      <c r="I14" s="1">
        <f t="shared" si="1"/>
        <v>-1.04183696</v>
      </c>
    </row>
    <row r="15" spans="1:9" ht="12.75">
      <c r="A15">
        <v>14</v>
      </c>
      <c r="B15">
        <v>197502</v>
      </c>
      <c r="C15">
        <v>200106</v>
      </c>
      <c r="D15" s="1">
        <v>-0.514823</v>
      </c>
      <c r="E15" s="1">
        <v>0.226826</v>
      </c>
      <c r="F15" s="1">
        <v>0.016091</v>
      </c>
      <c r="G15" s="1"/>
      <c r="H15" s="1">
        <f t="shared" si="0"/>
        <v>-0.07024404000000006</v>
      </c>
      <c r="I15" s="1">
        <f t="shared" si="1"/>
        <v>-0.95940196</v>
      </c>
    </row>
    <row r="16" spans="1:9" ht="12.75">
      <c r="A16">
        <v>15</v>
      </c>
      <c r="B16">
        <v>197503</v>
      </c>
      <c r="C16">
        <v>200106</v>
      </c>
      <c r="D16" s="1">
        <v>-0.414036</v>
      </c>
      <c r="E16" s="1">
        <v>0.221001</v>
      </c>
      <c r="F16" s="1">
        <v>0.011054</v>
      </c>
      <c r="G16" s="1"/>
      <c r="H16" s="1">
        <f t="shared" si="0"/>
        <v>0.019125959999999997</v>
      </c>
      <c r="I16" s="1">
        <f t="shared" si="1"/>
        <v>-0.84719796</v>
      </c>
    </row>
    <row r="17" spans="1:9" ht="12.75">
      <c r="A17">
        <v>16</v>
      </c>
      <c r="B17">
        <v>197504</v>
      </c>
      <c r="C17">
        <v>200106</v>
      </c>
      <c r="D17" s="1">
        <v>-0.303177</v>
      </c>
      <c r="E17" s="1">
        <v>0.217814</v>
      </c>
      <c r="F17" s="1">
        <v>0.006152</v>
      </c>
      <c r="G17" s="1"/>
      <c r="H17" s="1">
        <f t="shared" si="0"/>
        <v>0.12373844000000006</v>
      </c>
      <c r="I17" s="1">
        <f t="shared" si="1"/>
        <v>-0.73009244</v>
      </c>
    </row>
    <row r="18" spans="1:9" ht="12.75">
      <c r="A18">
        <v>17</v>
      </c>
      <c r="B18">
        <v>197505</v>
      </c>
      <c r="C18">
        <v>200106</v>
      </c>
      <c r="D18" s="1">
        <v>-0.200189</v>
      </c>
      <c r="E18" s="1">
        <v>0.215199</v>
      </c>
      <c r="F18" s="1">
        <v>0.002766</v>
      </c>
      <c r="G18" s="1"/>
      <c r="H18" s="1">
        <f t="shared" si="0"/>
        <v>0.22160103999999997</v>
      </c>
      <c r="I18" s="1">
        <f t="shared" si="1"/>
        <v>-0.62197904</v>
      </c>
    </row>
    <row r="19" spans="1:9" ht="12.75">
      <c r="A19">
        <v>18</v>
      </c>
      <c r="B19">
        <v>197506</v>
      </c>
      <c r="C19">
        <v>200106</v>
      </c>
      <c r="D19" s="1">
        <v>-0.097642</v>
      </c>
      <c r="E19" s="1">
        <v>0.213905</v>
      </c>
      <c r="F19" s="1">
        <v>0.00067</v>
      </c>
      <c r="G19" s="1"/>
      <c r="H19" s="1">
        <f t="shared" si="0"/>
        <v>0.3216118</v>
      </c>
      <c r="I19" s="1">
        <f t="shared" si="1"/>
        <v>-0.5168958</v>
      </c>
    </row>
    <row r="20" spans="1:9" ht="12.75">
      <c r="A20">
        <v>19</v>
      </c>
      <c r="B20">
        <v>197507</v>
      </c>
      <c r="C20">
        <v>200106</v>
      </c>
      <c r="D20" s="1">
        <v>0.007911</v>
      </c>
      <c r="E20" s="1">
        <v>0.211255</v>
      </c>
      <c r="F20" s="1">
        <v>5E-06</v>
      </c>
      <c r="G20" s="1"/>
      <c r="H20" s="1">
        <f t="shared" si="0"/>
        <v>0.4219708</v>
      </c>
      <c r="I20" s="1">
        <f t="shared" si="1"/>
        <v>-0.4061488</v>
      </c>
    </row>
    <row r="21" spans="1:9" ht="12.75">
      <c r="A21">
        <v>20</v>
      </c>
      <c r="B21">
        <v>197508</v>
      </c>
      <c r="C21">
        <v>200106</v>
      </c>
      <c r="D21" s="1">
        <v>0.087175</v>
      </c>
      <c r="E21" s="1">
        <v>0.207678</v>
      </c>
      <c r="F21" s="1">
        <v>0.00057</v>
      </c>
      <c r="G21" s="1"/>
      <c r="H21" s="1">
        <f t="shared" si="0"/>
        <v>0.49422388</v>
      </c>
      <c r="I21" s="1">
        <f t="shared" si="1"/>
        <v>-0.31987388</v>
      </c>
    </row>
    <row r="22" spans="1:9" ht="12.75">
      <c r="A22">
        <v>21</v>
      </c>
      <c r="B22">
        <v>197509</v>
      </c>
      <c r="C22">
        <v>200106</v>
      </c>
      <c r="D22" s="1">
        <v>0.146383</v>
      </c>
      <c r="E22" s="1">
        <v>0.20404</v>
      </c>
      <c r="F22" s="1">
        <v>0.001668</v>
      </c>
      <c r="G22" s="1"/>
      <c r="H22" s="1">
        <f t="shared" si="0"/>
        <v>0.5463014</v>
      </c>
      <c r="I22" s="1">
        <f t="shared" si="1"/>
        <v>-0.25353539999999997</v>
      </c>
    </row>
    <row r="23" spans="1:9" ht="12.75">
      <c r="A23">
        <v>22</v>
      </c>
      <c r="B23">
        <v>197510</v>
      </c>
      <c r="C23">
        <v>200106</v>
      </c>
      <c r="D23" s="1">
        <v>0.205915</v>
      </c>
      <c r="E23" s="1">
        <v>0.200372</v>
      </c>
      <c r="F23" s="1">
        <v>0.003428</v>
      </c>
      <c r="G23" s="1"/>
      <c r="H23" s="1">
        <f t="shared" si="0"/>
        <v>0.59864412</v>
      </c>
      <c r="I23" s="1">
        <f t="shared" si="1"/>
        <v>-0.18681412</v>
      </c>
    </row>
    <row r="24" spans="1:9" ht="12.75">
      <c r="A24">
        <v>23</v>
      </c>
      <c r="B24">
        <v>197511</v>
      </c>
      <c r="C24">
        <v>200106</v>
      </c>
      <c r="D24" s="1">
        <v>0.276913</v>
      </c>
      <c r="E24" s="1">
        <v>0.197928</v>
      </c>
      <c r="F24" s="1">
        <v>0.006356</v>
      </c>
      <c r="G24" s="1"/>
      <c r="H24" s="1">
        <f t="shared" si="0"/>
        <v>0.6648518800000001</v>
      </c>
      <c r="I24" s="1">
        <f t="shared" si="1"/>
        <v>-0.11102587999999997</v>
      </c>
    </row>
    <row r="25" spans="1:9" ht="12.75">
      <c r="A25">
        <v>24</v>
      </c>
      <c r="B25">
        <v>197512</v>
      </c>
      <c r="C25">
        <v>200106</v>
      </c>
      <c r="D25" s="1">
        <v>0.35286</v>
      </c>
      <c r="E25" s="1">
        <v>0.196086</v>
      </c>
      <c r="F25" s="1">
        <v>0.010506</v>
      </c>
      <c r="G25" s="1"/>
      <c r="H25" s="1">
        <f t="shared" si="0"/>
        <v>0.73718856</v>
      </c>
      <c r="I25" s="1">
        <f t="shared" si="1"/>
        <v>-0.03146855999999998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3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-0.617828</v>
      </c>
      <c r="E2" s="1">
        <v>0.072683</v>
      </c>
      <c r="F2" s="1">
        <v>0.180521</v>
      </c>
      <c r="G2" s="1"/>
      <c r="H2" s="1">
        <f aca="true" t="shared" si="0" ref="H2:H25">D2+E2*1.96</f>
        <v>-0.47536932000000004</v>
      </c>
      <c r="I2" s="1">
        <f aca="true" t="shared" si="1" ref="I2:I25">D2-1.96*E2</f>
        <v>-0.7602866800000001</v>
      </c>
    </row>
    <row r="3" spans="1:9" ht="12.75">
      <c r="A3">
        <v>2</v>
      </c>
      <c r="B3">
        <v>197402</v>
      </c>
      <c r="C3">
        <v>200106</v>
      </c>
      <c r="D3" s="1">
        <v>-0.47391</v>
      </c>
      <c r="E3" s="1">
        <v>0.082599</v>
      </c>
      <c r="F3" s="1">
        <v>0.091462</v>
      </c>
      <c r="G3" s="1"/>
      <c r="H3" s="1">
        <f t="shared" si="0"/>
        <v>-0.31201596</v>
      </c>
      <c r="I3" s="1">
        <f t="shared" si="1"/>
        <v>-0.63580404</v>
      </c>
    </row>
    <row r="4" spans="1:9" ht="12.75">
      <c r="A4">
        <v>3</v>
      </c>
      <c r="B4">
        <v>197403</v>
      </c>
      <c r="C4">
        <v>200106</v>
      </c>
      <c r="D4" s="1">
        <v>-0.355902</v>
      </c>
      <c r="E4" s="1">
        <v>0.085757</v>
      </c>
      <c r="F4" s="1">
        <v>0.050181</v>
      </c>
      <c r="G4" s="1"/>
      <c r="H4" s="1">
        <f t="shared" si="0"/>
        <v>-0.18781828</v>
      </c>
      <c r="I4" s="1">
        <f t="shared" si="1"/>
        <v>-0.52398572</v>
      </c>
    </row>
    <row r="5" spans="1:9" ht="12.75">
      <c r="A5">
        <v>4</v>
      </c>
      <c r="B5">
        <v>197404</v>
      </c>
      <c r="C5">
        <v>200106</v>
      </c>
      <c r="D5" s="1">
        <v>-0.168338</v>
      </c>
      <c r="E5" s="1">
        <v>0.09536</v>
      </c>
      <c r="F5" s="1">
        <v>0.009497</v>
      </c>
      <c r="G5" s="1"/>
      <c r="H5" s="1">
        <f t="shared" si="0"/>
        <v>0.018567600000000017</v>
      </c>
      <c r="I5" s="1">
        <f t="shared" si="1"/>
        <v>-0.3552436</v>
      </c>
    </row>
    <row r="6" spans="1:9" ht="12.75">
      <c r="A6">
        <v>5</v>
      </c>
      <c r="B6">
        <v>197405</v>
      </c>
      <c r="C6">
        <v>200106</v>
      </c>
      <c r="D6" s="1">
        <v>-0.070277</v>
      </c>
      <c r="E6" s="1">
        <v>0.102133</v>
      </c>
      <c r="F6" s="1">
        <v>0.001459</v>
      </c>
      <c r="G6" s="1"/>
      <c r="H6" s="1">
        <f t="shared" si="0"/>
        <v>0.12990368</v>
      </c>
      <c r="I6" s="1">
        <f t="shared" si="1"/>
        <v>-0.27045768000000003</v>
      </c>
    </row>
    <row r="7" spans="1:9" ht="12.75">
      <c r="A7">
        <v>6</v>
      </c>
      <c r="B7">
        <v>197406</v>
      </c>
      <c r="C7">
        <v>200106</v>
      </c>
      <c r="D7" s="1">
        <v>0.021538</v>
      </c>
      <c r="E7" s="1">
        <v>0.106212</v>
      </c>
      <c r="F7" s="1">
        <v>0.000127</v>
      </c>
      <c r="G7" s="1"/>
      <c r="H7" s="1">
        <f t="shared" si="0"/>
        <v>0.22971352</v>
      </c>
      <c r="I7" s="1">
        <f t="shared" si="1"/>
        <v>-0.18663752</v>
      </c>
    </row>
    <row r="8" spans="1:9" ht="12.75">
      <c r="A8">
        <v>7</v>
      </c>
      <c r="B8">
        <v>197407</v>
      </c>
      <c r="C8">
        <v>200106</v>
      </c>
      <c r="D8" s="1">
        <v>0.076606</v>
      </c>
      <c r="E8" s="1">
        <v>0.108352</v>
      </c>
      <c r="F8" s="1">
        <v>0.00155</v>
      </c>
      <c r="G8" s="1"/>
      <c r="H8" s="1">
        <f t="shared" si="0"/>
        <v>0.28897592</v>
      </c>
      <c r="I8" s="1">
        <f t="shared" si="1"/>
        <v>-0.13576392000000004</v>
      </c>
    </row>
    <row r="9" spans="1:9" ht="12.75">
      <c r="A9">
        <v>8</v>
      </c>
      <c r="B9">
        <v>197408</v>
      </c>
      <c r="C9">
        <v>200106</v>
      </c>
      <c r="D9" s="1">
        <v>0.153416</v>
      </c>
      <c r="E9" s="1">
        <v>0.108463</v>
      </c>
      <c r="F9" s="1">
        <v>0.006194</v>
      </c>
      <c r="G9" s="1"/>
      <c r="H9" s="1">
        <f t="shared" si="0"/>
        <v>0.36600348</v>
      </c>
      <c r="I9" s="1">
        <f t="shared" si="1"/>
        <v>-0.05917148</v>
      </c>
    </row>
    <row r="10" spans="1:9" ht="12.75">
      <c r="A10">
        <v>9</v>
      </c>
      <c r="B10">
        <v>197409</v>
      </c>
      <c r="C10">
        <v>200106</v>
      </c>
      <c r="D10" s="1">
        <v>0.185289</v>
      </c>
      <c r="E10" s="1">
        <v>0.107379</v>
      </c>
      <c r="F10" s="1">
        <v>0.009219</v>
      </c>
      <c r="G10" s="1"/>
      <c r="H10" s="1">
        <f t="shared" si="0"/>
        <v>0.39575184</v>
      </c>
      <c r="I10" s="1">
        <f t="shared" si="1"/>
        <v>-0.025173840000000003</v>
      </c>
    </row>
    <row r="11" spans="1:9" ht="12.75">
      <c r="A11">
        <v>10</v>
      </c>
      <c r="B11">
        <v>197410</v>
      </c>
      <c r="C11">
        <v>200106</v>
      </c>
      <c r="D11" s="1">
        <v>0.239771</v>
      </c>
      <c r="E11" s="1">
        <v>0.107739</v>
      </c>
      <c r="F11" s="1">
        <v>0.015289</v>
      </c>
      <c r="G11" s="1"/>
      <c r="H11" s="1">
        <f t="shared" si="0"/>
        <v>0.45093944</v>
      </c>
      <c r="I11" s="1">
        <f t="shared" si="1"/>
        <v>0.02860256</v>
      </c>
    </row>
    <row r="12" spans="1:9" ht="12.75">
      <c r="A12">
        <v>11</v>
      </c>
      <c r="B12">
        <v>197411</v>
      </c>
      <c r="C12">
        <v>200106</v>
      </c>
      <c r="D12" s="1">
        <v>0.278944</v>
      </c>
      <c r="E12" s="1">
        <v>0.108522</v>
      </c>
      <c r="F12" s="1">
        <v>0.020354</v>
      </c>
      <c r="G12" s="1"/>
      <c r="H12" s="1">
        <f t="shared" si="0"/>
        <v>0.49164712</v>
      </c>
      <c r="I12" s="1">
        <f t="shared" si="1"/>
        <v>0.06624088000000003</v>
      </c>
    </row>
    <row r="13" spans="1:9" ht="12.75">
      <c r="A13">
        <v>12</v>
      </c>
      <c r="B13">
        <v>197412</v>
      </c>
      <c r="C13">
        <v>200106</v>
      </c>
      <c r="D13" s="1">
        <v>0.347757</v>
      </c>
      <c r="E13" s="1">
        <v>0.10974</v>
      </c>
      <c r="F13" s="1">
        <v>0.030706</v>
      </c>
      <c r="G13" s="1"/>
      <c r="H13" s="1">
        <f t="shared" si="0"/>
        <v>0.5628474</v>
      </c>
      <c r="I13" s="1">
        <f t="shared" si="1"/>
        <v>0.13266659999999997</v>
      </c>
    </row>
    <row r="14" spans="1:9" ht="12.75">
      <c r="A14">
        <v>13</v>
      </c>
      <c r="B14">
        <v>197501</v>
      </c>
      <c r="C14">
        <v>200106</v>
      </c>
      <c r="D14" s="1">
        <v>0.394761</v>
      </c>
      <c r="E14" s="1">
        <v>0.109303</v>
      </c>
      <c r="F14" s="1">
        <v>0.039641</v>
      </c>
      <c r="G14" s="1"/>
      <c r="H14" s="1">
        <f t="shared" si="0"/>
        <v>0.60899488</v>
      </c>
      <c r="I14" s="1">
        <f t="shared" si="1"/>
        <v>0.18052711999999999</v>
      </c>
    </row>
    <row r="15" spans="1:9" ht="12.75">
      <c r="A15">
        <v>14</v>
      </c>
      <c r="B15">
        <v>197502</v>
      </c>
      <c r="C15">
        <v>200106</v>
      </c>
      <c r="D15" s="1">
        <v>0.423282</v>
      </c>
      <c r="E15" s="1">
        <v>0.108529</v>
      </c>
      <c r="F15" s="1">
        <v>0.046066</v>
      </c>
      <c r="G15" s="1"/>
      <c r="H15" s="1">
        <f t="shared" si="0"/>
        <v>0.63599884</v>
      </c>
      <c r="I15" s="1">
        <f t="shared" si="1"/>
        <v>0.21056516</v>
      </c>
    </row>
    <row r="16" spans="1:9" ht="12.75">
      <c r="A16">
        <v>15</v>
      </c>
      <c r="B16">
        <v>197503</v>
      </c>
      <c r="C16">
        <v>200106</v>
      </c>
      <c r="D16" s="1">
        <v>0.456771</v>
      </c>
      <c r="E16" s="1">
        <v>0.108096</v>
      </c>
      <c r="F16" s="1">
        <v>0.053806</v>
      </c>
      <c r="G16" s="1"/>
      <c r="H16" s="1">
        <f t="shared" si="0"/>
        <v>0.66863916</v>
      </c>
      <c r="I16" s="1">
        <f t="shared" si="1"/>
        <v>0.24490283999999998</v>
      </c>
    </row>
    <row r="17" spans="1:9" ht="12.75">
      <c r="A17">
        <v>16</v>
      </c>
      <c r="B17">
        <v>197504</v>
      </c>
      <c r="C17">
        <v>200106</v>
      </c>
      <c r="D17" s="1">
        <v>0.474686</v>
      </c>
      <c r="E17" s="1">
        <v>0.107136</v>
      </c>
      <c r="F17" s="1">
        <v>0.059017</v>
      </c>
      <c r="G17" s="1"/>
      <c r="H17" s="1">
        <f t="shared" si="0"/>
        <v>0.68467256</v>
      </c>
      <c r="I17" s="1">
        <f t="shared" si="1"/>
        <v>0.26469944</v>
      </c>
    </row>
    <row r="18" spans="1:9" ht="12.75">
      <c r="A18">
        <v>17</v>
      </c>
      <c r="B18">
        <v>197505</v>
      </c>
      <c r="C18">
        <v>200106</v>
      </c>
      <c r="D18" s="1">
        <v>0.507003</v>
      </c>
      <c r="E18" s="1">
        <v>0.106487</v>
      </c>
      <c r="F18" s="1">
        <v>0.067735</v>
      </c>
      <c r="G18" s="1"/>
      <c r="H18" s="1">
        <f t="shared" si="0"/>
        <v>0.71571752</v>
      </c>
      <c r="I18" s="1">
        <f t="shared" si="1"/>
        <v>0.29828847999999997</v>
      </c>
    </row>
    <row r="19" spans="1:9" ht="12.75">
      <c r="A19">
        <v>18</v>
      </c>
      <c r="B19">
        <v>197506</v>
      </c>
      <c r="C19">
        <v>200106</v>
      </c>
      <c r="D19" s="1">
        <v>0.545205</v>
      </c>
      <c r="E19" s="1">
        <v>0.105822</v>
      </c>
      <c r="F19" s="1">
        <v>0.078639</v>
      </c>
      <c r="G19" s="1"/>
      <c r="H19" s="1">
        <f t="shared" si="0"/>
        <v>0.7526161200000001</v>
      </c>
      <c r="I19" s="1">
        <f t="shared" si="1"/>
        <v>0.33779388000000005</v>
      </c>
    </row>
    <row r="20" spans="1:9" ht="12.75">
      <c r="A20">
        <v>19</v>
      </c>
      <c r="B20">
        <v>197507</v>
      </c>
      <c r="C20">
        <v>200106</v>
      </c>
      <c r="D20" s="1">
        <v>0.581197</v>
      </c>
      <c r="E20" s="1">
        <v>0.106519</v>
      </c>
      <c r="F20" s="1">
        <v>0.087621</v>
      </c>
      <c r="G20" s="1"/>
      <c r="H20" s="1">
        <f t="shared" si="0"/>
        <v>0.7899742399999999</v>
      </c>
      <c r="I20" s="1">
        <f t="shared" si="1"/>
        <v>0.37241976</v>
      </c>
    </row>
    <row r="21" spans="1:9" ht="12.75">
      <c r="A21">
        <v>20</v>
      </c>
      <c r="B21">
        <v>197508</v>
      </c>
      <c r="C21">
        <v>200106</v>
      </c>
      <c r="D21" s="1">
        <v>0.610776</v>
      </c>
      <c r="E21" s="1">
        <v>0.10615</v>
      </c>
      <c r="F21" s="1">
        <v>0.096774</v>
      </c>
      <c r="G21" s="1"/>
      <c r="H21" s="1">
        <f t="shared" si="0"/>
        <v>0.81883</v>
      </c>
      <c r="I21" s="1">
        <f t="shared" si="1"/>
        <v>0.402722</v>
      </c>
    </row>
    <row r="22" spans="1:9" ht="12.75">
      <c r="A22">
        <v>21</v>
      </c>
      <c r="B22">
        <v>197509</v>
      </c>
      <c r="C22">
        <v>200106</v>
      </c>
      <c r="D22" s="1">
        <v>0.63298</v>
      </c>
      <c r="E22" s="1">
        <v>0.105872</v>
      </c>
      <c r="F22" s="1">
        <v>0.103988</v>
      </c>
      <c r="G22" s="1"/>
      <c r="H22" s="1">
        <f t="shared" si="0"/>
        <v>0.84048912</v>
      </c>
      <c r="I22" s="1">
        <f t="shared" si="1"/>
        <v>0.42547088</v>
      </c>
    </row>
    <row r="23" spans="1:9" ht="12.75">
      <c r="A23">
        <v>22</v>
      </c>
      <c r="B23">
        <v>197510</v>
      </c>
      <c r="C23">
        <v>200106</v>
      </c>
      <c r="D23" s="1">
        <v>0.662009</v>
      </c>
      <c r="E23" s="1">
        <v>0.104871</v>
      </c>
      <c r="F23" s="1">
        <v>0.114889</v>
      </c>
      <c r="G23" s="1"/>
      <c r="H23" s="1">
        <f t="shared" si="0"/>
        <v>0.8675561599999999</v>
      </c>
      <c r="I23" s="1">
        <f t="shared" si="1"/>
        <v>0.45646183999999995</v>
      </c>
    </row>
    <row r="24" spans="1:9" ht="12.75">
      <c r="A24">
        <v>23</v>
      </c>
      <c r="B24">
        <v>197511</v>
      </c>
      <c r="C24">
        <v>200106</v>
      </c>
      <c r="D24" s="1">
        <v>0.690029</v>
      </c>
      <c r="E24" s="1">
        <v>0.103951</v>
      </c>
      <c r="F24" s="1">
        <v>0.125873</v>
      </c>
      <c r="G24" s="1"/>
      <c r="H24" s="1">
        <f t="shared" si="0"/>
        <v>0.89377296</v>
      </c>
      <c r="I24" s="1">
        <f t="shared" si="1"/>
        <v>0.48628504</v>
      </c>
    </row>
    <row r="25" spans="1:9" ht="12.75">
      <c r="A25">
        <v>24</v>
      </c>
      <c r="B25">
        <v>197512</v>
      </c>
      <c r="C25">
        <v>200106</v>
      </c>
      <c r="D25" s="1">
        <v>0.719385</v>
      </c>
      <c r="E25" s="1">
        <v>0.10321</v>
      </c>
      <c r="F25" s="1">
        <v>0.137401</v>
      </c>
      <c r="G25" s="1"/>
      <c r="H25" s="1">
        <f t="shared" si="0"/>
        <v>0.9216766000000001</v>
      </c>
      <c r="I25" s="1">
        <f t="shared" si="1"/>
        <v>0.5170934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2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-0.508181</v>
      </c>
      <c r="E2" s="1">
        <v>0.093717</v>
      </c>
      <c r="F2" s="1">
        <v>0.082271</v>
      </c>
      <c r="G2" s="1"/>
      <c r="H2" s="1">
        <f aca="true" t="shared" si="0" ref="H2:H25">D2+E2*1.96</f>
        <v>-0.32449568</v>
      </c>
      <c r="I2" s="1">
        <f aca="true" t="shared" si="1" ref="I2:I25">D2-1.96*E2</f>
        <v>-0.6918663199999999</v>
      </c>
    </row>
    <row r="3" spans="1:9" ht="12.75">
      <c r="A3">
        <v>2</v>
      </c>
      <c r="B3">
        <v>197402</v>
      </c>
      <c r="C3">
        <v>200106</v>
      </c>
      <c r="D3" s="1">
        <v>-0.468377</v>
      </c>
      <c r="E3" s="1">
        <v>0.107493</v>
      </c>
      <c r="F3" s="1">
        <v>0.054875</v>
      </c>
      <c r="G3" s="1"/>
      <c r="H3" s="1">
        <f t="shared" si="0"/>
        <v>-0.25769072</v>
      </c>
      <c r="I3" s="1">
        <f t="shared" si="1"/>
        <v>-0.67906328</v>
      </c>
    </row>
    <row r="4" spans="1:9" ht="12.75">
      <c r="A4">
        <v>3</v>
      </c>
      <c r="B4">
        <v>197403</v>
      </c>
      <c r="C4">
        <v>200106</v>
      </c>
      <c r="D4" s="1">
        <v>-0.465595</v>
      </c>
      <c r="E4" s="1">
        <v>0.115294</v>
      </c>
      <c r="F4" s="1">
        <v>0.047641</v>
      </c>
      <c r="G4" s="1"/>
      <c r="H4" s="1">
        <f t="shared" si="0"/>
        <v>-0.23961876</v>
      </c>
      <c r="I4" s="1">
        <f t="shared" si="1"/>
        <v>-0.69157124</v>
      </c>
    </row>
    <row r="5" spans="1:9" ht="12.75">
      <c r="A5">
        <v>4</v>
      </c>
      <c r="B5">
        <v>197404</v>
      </c>
      <c r="C5">
        <v>200106</v>
      </c>
      <c r="D5" s="1">
        <v>-0.368198</v>
      </c>
      <c r="E5" s="1">
        <v>0.122915</v>
      </c>
      <c r="F5" s="1">
        <v>0.026869</v>
      </c>
      <c r="G5" s="1"/>
      <c r="H5" s="1">
        <f t="shared" si="0"/>
        <v>-0.12728460000000003</v>
      </c>
      <c r="I5" s="1">
        <f t="shared" si="1"/>
        <v>-0.6091114</v>
      </c>
    </row>
    <row r="6" spans="1:9" ht="12.75">
      <c r="A6">
        <v>5</v>
      </c>
      <c r="B6">
        <v>197405</v>
      </c>
      <c r="C6">
        <v>200106</v>
      </c>
      <c r="D6" s="1">
        <v>-0.237603</v>
      </c>
      <c r="E6" s="1">
        <v>0.122286</v>
      </c>
      <c r="F6" s="1">
        <v>0.011518</v>
      </c>
      <c r="G6" s="1"/>
      <c r="H6" s="1">
        <f t="shared" si="0"/>
        <v>0.002077560000000006</v>
      </c>
      <c r="I6" s="1">
        <f t="shared" si="1"/>
        <v>-0.47728356000000005</v>
      </c>
    </row>
    <row r="7" spans="1:9" ht="12.75">
      <c r="A7">
        <v>6</v>
      </c>
      <c r="B7">
        <v>197406</v>
      </c>
      <c r="C7">
        <v>200106</v>
      </c>
      <c r="D7" s="1">
        <v>-0.13626</v>
      </c>
      <c r="E7" s="1">
        <v>0.118532</v>
      </c>
      <c r="F7" s="1">
        <v>0.004075</v>
      </c>
      <c r="G7" s="1"/>
      <c r="H7" s="1">
        <f t="shared" si="0"/>
        <v>0.09606271999999999</v>
      </c>
      <c r="I7" s="1">
        <f t="shared" si="1"/>
        <v>-0.36858272</v>
      </c>
    </row>
    <row r="8" spans="1:9" ht="12.75">
      <c r="A8">
        <v>7</v>
      </c>
      <c r="B8">
        <v>197407</v>
      </c>
      <c r="C8">
        <v>200106</v>
      </c>
      <c r="D8" s="1">
        <v>-0.031124</v>
      </c>
      <c r="E8" s="1">
        <v>0.114779</v>
      </c>
      <c r="F8" s="1">
        <v>0.000228</v>
      </c>
      <c r="G8" s="1"/>
      <c r="H8" s="1">
        <f t="shared" si="0"/>
        <v>0.19384284000000002</v>
      </c>
      <c r="I8" s="1">
        <f t="shared" si="1"/>
        <v>-0.25609084</v>
      </c>
    </row>
    <row r="9" spans="1:9" ht="12.75">
      <c r="A9">
        <v>8</v>
      </c>
      <c r="B9">
        <v>197408</v>
      </c>
      <c r="C9">
        <v>200106</v>
      </c>
      <c r="D9" s="1">
        <v>0.077306</v>
      </c>
      <c r="E9" s="1">
        <v>0.112342</v>
      </c>
      <c r="F9" s="1">
        <v>0.001473</v>
      </c>
      <c r="G9" s="1"/>
      <c r="H9" s="1">
        <f t="shared" si="0"/>
        <v>0.29749632</v>
      </c>
      <c r="I9" s="1">
        <f t="shared" si="1"/>
        <v>-0.14288432</v>
      </c>
    </row>
    <row r="10" spans="1:9" ht="12.75">
      <c r="A10">
        <v>9</v>
      </c>
      <c r="B10">
        <v>197409</v>
      </c>
      <c r="C10">
        <v>200106</v>
      </c>
      <c r="D10" s="1">
        <v>0.155931</v>
      </c>
      <c r="E10" s="1">
        <v>0.111611</v>
      </c>
      <c r="F10" s="1">
        <v>0.006063</v>
      </c>
      <c r="G10" s="1"/>
      <c r="H10" s="1">
        <f t="shared" si="0"/>
        <v>0.37468855999999995</v>
      </c>
      <c r="I10" s="1">
        <f t="shared" si="1"/>
        <v>-0.06282656</v>
      </c>
    </row>
    <row r="11" spans="1:9" ht="12.75">
      <c r="A11">
        <v>10</v>
      </c>
      <c r="B11">
        <v>197410</v>
      </c>
      <c r="C11">
        <v>200106</v>
      </c>
      <c r="D11" s="1">
        <v>0.206476</v>
      </c>
      <c r="E11" s="1">
        <v>0.112854</v>
      </c>
      <c r="F11" s="1">
        <v>0.010384</v>
      </c>
      <c r="G11" s="1"/>
      <c r="H11" s="1">
        <f t="shared" si="0"/>
        <v>0.42766983999999997</v>
      </c>
      <c r="I11" s="1">
        <f t="shared" si="1"/>
        <v>-0.014717839999999982</v>
      </c>
    </row>
    <row r="12" spans="1:9" ht="12.75">
      <c r="A12">
        <v>11</v>
      </c>
      <c r="B12">
        <v>197411</v>
      </c>
      <c r="C12">
        <v>200106</v>
      </c>
      <c r="D12" s="1">
        <v>0.254855</v>
      </c>
      <c r="E12" s="1">
        <v>0.114069</v>
      </c>
      <c r="F12" s="1">
        <v>0.015455</v>
      </c>
      <c r="G12" s="1"/>
      <c r="H12" s="1">
        <f t="shared" si="0"/>
        <v>0.47843024</v>
      </c>
      <c r="I12" s="1">
        <f t="shared" si="1"/>
        <v>0.03127975999999999</v>
      </c>
    </row>
    <row r="13" spans="1:9" ht="12.75">
      <c r="A13">
        <v>12</v>
      </c>
      <c r="B13">
        <v>197412</v>
      </c>
      <c r="C13">
        <v>200106</v>
      </c>
      <c r="D13" s="1">
        <v>0.306649</v>
      </c>
      <c r="E13" s="1">
        <v>0.113934</v>
      </c>
      <c r="F13" s="1">
        <v>0.022341</v>
      </c>
      <c r="G13" s="1"/>
      <c r="H13" s="1">
        <f t="shared" si="0"/>
        <v>0.52995964</v>
      </c>
      <c r="I13" s="1">
        <f t="shared" si="1"/>
        <v>0.08333836000000003</v>
      </c>
    </row>
    <row r="14" spans="1:9" ht="12.75">
      <c r="A14">
        <v>13</v>
      </c>
      <c r="B14">
        <v>197501</v>
      </c>
      <c r="C14">
        <v>200106</v>
      </c>
      <c r="D14" s="1">
        <v>0.336274</v>
      </c>
      <c r="E14" s="1">
        <v>0.111494</v>
      </c>
      <c r="F14" s="1">
        <v>0.027982</v>
      </c>
      <c r="G14" s="1"/>
      <c r="H14" s="1">
        <f t="shared" si="0"/>
        <v>0.55480224</v>
      </c>
      <c r="I14" s="1">
        <f t="shared" si="1"/>
        <v>0.11774576000000003</v>
      </c>
    </row>
    <row r="15" spans="1:9" ht="12.75">
      <c r="A15">
        <v>14</v>
      </c>
      <c r="B15">
        <v>197502</v>
      </c>
      <c r="C15">
        <v>200106</v>
      </c>
      <c r="D15" s="1">
        <v>0.356394</v>
      </c>
      <c r="E15" s="1">
        <v>0.108196</v>
      </c>
      <c r="F15" s="1">
        <v>0.033298</v>
      </c>
      <c r="G15" s="1"/>
      <c r="H15" s="1">
        <f t="shared" si="0"/>
        <v>0.56845816</v>
      </c>
      <c r="I15" s="1">
        <f t="shared" si="1"/>
        <v>0.14432984</v>
      </c>
    </row>
    <row r="16" spans="1:9" ht="12.75">
      <c r="A16">
        <v>15</v>
      </c>
      <c r="B16">
        <v>197503</v>
      </c>
      <c r="C16">
        <v>200106</v>
      </c>
      <c r="D16" s="1">
        <v>0.364468</v>
      </c>
      <c r="E16" s="1">
        <v>0.105483</v>
      </c>
      <c r="F16" s="1">
        <v>0.036628</v>
      </c>
      <c r="G16" s="1"/>
      <c r="H16" s="1">
        <f t="shared" si="0"/>
        <v>0.57121468</v>
      </c>
      <c r="I16" s="1">
        <f t="shared" si="1"/>
        <v>0.15772132000000003</v>
      </c>
    </row>
    <row r="17" spans="1:9" ht="12.75">
      <c r="A17">
        <v>16</v>
      </c>
      <c r="B17">
        <v>197504</v>
      </c>
      <c r="C17">
        <v>200106</v>
      </c>
      <c r="D17" s="1">
        <v>0.368456</v>
      </c>
      <c r="E17" s="1">
        <v>0.103146</v>
      </c>
      <c r="F17" s="1">
        <v>0.039171</v>
      </c>
      <c r="G17" s="1"/>
      <c r="H17" s="1">
        <f t="shared" si="0"/>
        <v>0.57062216</v>
      </c>
      <c r="I17" s="1">
        <f t="shared" si="1"/>
        <v>0.16628984</v>
      </c>
    </row>
    <row r="18" spans="1:9" ht="12.75">
      <c r="A18">
        <v>17</v>
      </c>
      <c r="B18">
        <v>197505</v>
      </c>
      <c r="C18">
        <v>200106</v>
      </c>
      <c r="D18" s="1">
        <v>0.377787</v>
      </c>
      <c r="E18" s="1">
        <v>0.101014</v>
      </c>
      <c r="F18" s="1">
        <v>0.042907</v>
      </c>
      <c r="G18" s="1"/>
      <c r="H18" s="1">
        <f t="shared" si="0"/>
        <v>0.57577444</v>
      </c>
      <c r="I18" s="1">
        <f t="shared" si="1"/>
        <v>0.17979955999999997</v>
      </c>
    </row>
    <row r="19" spans="1:9" ht="12.75">
      <c r="A19">
        <v>18</v>
      </c>
      <c r="B19">
        <v>197506</v>
      </c>
      <c r="C19">
        <v>200106</v>
      </c>
      <c r="D19" s="1">
        <v>0.404609</v>
      </c>
      <c r="E19" s="1">
        <v>0.099412</v>
      </c>
      <c r="F19" s="1">
        <v>0.050571</v>
      </c>
      <c r="G19" s="1"/>
      <c r="H19" s="1">
        <f t="shared" si="0"/>
        <v>0.5994565199999999</v>
      </c>
      <c r="I19" s="1">
        <f t="shared" si="1"/>
        <v>0.20976148</v>
      </c>
    </row>
    <row r="20" spans="1:9" ht="12.75">
      <c r="A20">
        <v>19</v>
      </c>
      <c r="B20">
        <v>197507</v>
      </c>
      <c r="C20">
        <v>200106</v>
      </c>
      <c r="D20" s="1">
        <v>0.439388</v>
      </c>
      <c r="E20" s="1">
        <v>0.098219</v>
      </c>
      <c r="F20" s="1">
        <v>0.060642</v>
      </c>
      <c r="G20" s="1"/>
      <c r="H20" s="1">
        <f t="shared" si="0"/>
        <v>0.63189724</v>
      </c>
      <c r="I20" s="1">
        <f t="shared" si="1"/>
        <v>0.24687876</v>
      </c>
    </row>
    <row r="21" spans="1:9" ht="12.75">
      <c r="A21">
        <v>20</v>
      </c>
      <c r="B21">
        <v>197508</v>
      </c>
      <c r="C21">
        <v>200106</v>
      </c>
      <c r="D21" s="1">
        <v>0.470097</v>
      </c>
      <c r="E21" s="1">
        <v>0.096758</v>
      </c>
      <c r="F21" s="1">
        <v>0.07097</v>
      </c>
      <c r="G21" s="1"/>
      <c r="H21" s="1">
        <f t="shared" si="0"/>
        <v>0.6597426799999999</v>
      </c>
      <c r="I21" s="1">
        <f t="shared" si="1"/>
        <v>0.28045132</v>
      </c>
    </row>
    <row r="22" spans="1:9" ht="12.75">
      <c r="A22">
        <v>21</v>
      </c>
      <c r="B22">
        <v>197509</v>
      </c>
      <c r="C22">
        <v>200106</v>
      </c>
      <c r="D22" s="1">
        <v>0.507021</v>
      </c>
      <c r="E22" s="1">
        <v>0.095348</v>
      </c>
      <c r="F22" s="1">
        <v>0.084087</v>
      </c>
      <c r="G22" s="1"/>
      <c r="H22" s="1">
        <f t="shared" si="0"/>
        <v>0.6939030800000001</v>
      </c>
      <c r="I22" s="1">
        <f t="shared" si="1"/>
        <v>0.32013892000000005</v>
      </c>
    </row>
    <row r="23" spans="1:9" ht="12.75">
      <c r="A23">
        <v>22</v>
      </c>
      <c r="B23">
        <v>197510</v>
      </c>
      <c r="C23">
        <v>200106</v>
      </c>
      <c r="D23" s="1">
        <v>0.535418</v>
      </c>
      <c r="E23" s="1">
        <v>0.093572</v>
      </c>
      <c r="F23" s="1">
        <v>0.096371</v>
      </c>
      <c r="G23" s="1"/>
      <c r="H23" s="1">
        <f t="shared" si="0"/>
        <v>0.7188191199999999</v>
      </c>
      <c r="I23" s="1">
        <f t="shared" si="1"/>
        <v>0.35201688</v>
      </c>
    </row>
    <row r="24" spans="1:9" ht="12.75">
      <c r="A24">
        <v>23</v>
      </c>
      <c r="B24">
        <v>197511</v>
      </c>
      <c r="C24">
        <v>200106</v>
      </c>
      <c r="D24" s="1">
        <v>0.557034</v>
      </c>
      <c r="E24" s="1">
        <v>0.09207</v>
      </c>
      <c r="F24" s="1">
        <v>0.106841</v>
      </c>
      <c r="G24" s="1"/>
      <c r="H24" s="1">
        <f t="shared" si="0"/>
        <v>0.7374912</v>
      </c>
      <c r="I24" s="1">
        <f t="shared" si="1"/>
        <v>0.37657680000000004</v>
      </c>
    </row>
    <row r="25" spans="1:9" ht="12.75">
      <c r="A25">
        <v>24</v>
      </c>
      <c r="B25">
        <v>197512</v>
      </c>
      <c r="C25">
        <v>200106</v>
      </c>
      <c r="D25" s="1">
        <v>0.54846</v>
      </c>
      <c r="E25" s="1">
        <v>0.091022</v>
      </c>
      <c r="F25" s="1">
        <v>0.106378</v>
      </c>
      <c r="G25" s="1"/>
      <c r="H25" s="1">
        <f t="shared" si="0"/>
        <v>0.72686312</v>
      </c>
      <c r="I25" s="1">
        <f t="shared" si="1"/>
        <v>0.3700568799999999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1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-0.393957</v>
      </c>
      <c r="E2" s="1">
        <v>0.059683</v>
      </c>
      <c r="F2" s="1">
        <v>0.11726</v>
      </c>
      <c r="G2" s="1"/>
      <c r="H2" s="1">
        <f aca="true" t="shared" si="0" ref="H2:H25">D2+E2*1.96</f>
        <v>-0.27697832</v>
      </c>
      <c r="I2" s="1">
        <f aca="true" t="shared" si="1" ref="I2:I25">D2-1.96*E2</f>
        <v>-0.51093568</v>
      </c>
    </row>
    <row r="3" spans="1:9" ht="12.75">
      <c r="A3">
        <v>2</v>
      </c>
      <c r="B3">
        <v>197402</v>
      </c>
      <c r="C3">
        <v>200106</v>
      </c>
      <c r="D3" s="1">
        <v>-0.289657</v>
      </c>
      <c r="E3" s="1">
        <v>0.067665</v>
      </c>
      <c r="F3" s="1">
        <v>0.053065</v>
      </c>
      <c r="G3" s="1"/>
      <c r="H3" s="1">
        <f t="shared" si="0"/>
        <v>-0.1570336</v>
      </c>
      <c r="I3" s="1">
        <f t="shared" si="1"/>
        <v>-0.4222804</v>
      </c>
    </row>
    <row r="4" spans="1:9" ht="12.75">
      <c r="A4">
        <v>3</v>
      </c>
      <c r="B4">
        <v>197403</v>
      </c>
      <c r="C4">
        <v>200106</v>
      </c>
      <c r="D4" s="1">
        <v>-0.224293</v>
      </c>
      <c r="E4" s="1">
        <v>0.07432</v>
      </c>
      <c r="F4" s="1">
        <v>0.027179</v>
      </c>
      <c r="G4" s="1"/>
      <c r="H4" s="1">
        <f t="shared" si="0"/>
        <v>-0.0786258</v>
      </c>
      <c r="I4" s="1">
        <f t="shared" si="1"/>
        <v>-0.36996019999999996</v>
      </c>
    </row>
    <row r="5" spans="1:9" ht="12.75">
      <c r="A5">
        <v>4</v>
      </c>
      <c r="B5">
        <v>197404</v>
      </c>
      <c r="C5">
        <v>200106</v>
      </c>
      <c r="D5" s="1">
        <v>-0.210582</v>
      </c>
      <c r="E5" s="1">
        <v>0.076909</v>
      </c>
      <c r="F5" s="1">
        <v>0.022548</v>
      </c>
      <c r="G5" s="1"/>
      <c r="H5" s="1">
        <f t="shared" si="0"/>
        <v>-0.05984035999999998</v>
      </c>
      <c r="I5" s="1">
        <f t="shared" si="1"/>
        <v>-0.36132364</v>
      </c>
    </row>
    <row r="6" spans="1:9" ht="12.75">
      <c r="A6">
        <v>5</v>
      </c>
      <c r="B6">
        <v>197405</v>
      </c>
      <c r="C6">
        <v>200106</v>
      </c>
      <c r="D6" s="1">
        <v>-0.19128</v>
      </c>
      <c r="E6" s="1">
        <v>0.08387</v>
      </c>
      <c r="F6" s="1">
        <v>0.0158</v>
      </c>
      <c r="G6" s="1"/>
      <c r="H6" s="1">
        <f t="shared" si="0"/>
        <v>-0.026894799999999996</v>
      </c>
      <c r="I6" s="1">
        <f t="shared" si="1"/>
        <v>-0.3556652</v>
      </c>
    </row>
    <row r="7" spans="1:9" ht="12.75">
      <c r="A7">
        <v>6</v>
      </c>
      <c r="B7">
        <v>197406</v>
      </c>
      <c r="C7">
        <v>200106</v>
      </c>
      <c r="D7" s="1">
        <v>-0.141715</v>
      </c>
      <c r="E7" s="1">
        <v>0.089283</v>
      </c>
      <c r="F7" s="1">
        <v>0.00774</v>
      </c>
      <c r="G7" s="1"/>
      <c r="H7" s="1">
        <f t="shared" si="0"/>
        <v>0.03327967999999998</v>
      </c>
      <c r="I7" s="1">
        <f t="shared" si="1"/>
        <v>-0.31670968</v>
      </c>
    </row>
    <row r="8" spans="1:9" ht="12.75">
      <c r="A8">
        <v>7</v>
      </c>
      <c r="B8">
        <v>197407</v>
      </c>
      <c r="C8">
        <v>200106</v>
      </c>
      <c r="D8" s="1">
        <v>-0.157803</v>
      </c>
      <c r="E8" s="1">
        <v>0.087395</v>
      </c>
      <c r="F8" s="1">
        <v>0.010024</v>
      </c>
      <c r="G8" s="1"/>
      <c r="H8" s="1">
        <f t="shared" si="0"/>
        <v>0.013491200000000009</v>
      </c>
      <c r="I8" s="1">
        <f t="shared" si="1"/>
        <v>-0.3290972</v>
      </c>
    </row>
    <row r="9" spans="1:9" ht="12.75">
      <c r="A9">
        <v>8</v>
      </c>
      <c r="B9">
        <v>197408</v>
      </c>
      <c r="C9">
        <v>200106</v>
      </c>
      <c r="D9" s="1">
        <v>-0.106878</v>
      </c>
      <c r="E9" s="1">
        <v>0.092768</v>
      </c>
      <c r="F9" s="1">
        <v>0.004118</v>
      </c>
      <c r="G9" s="1"/>
      <c r="H9" s="1">
        <f t="shared" si="0"/>
        <v>0.07494728</v>
      </c>
      <c r="I9" s="1">
        <f t="shared" si="1"/>
        <v>-0.28870328</v>
      </c>
    </row>
    <row r="10" spans="1:9" ht="12.75">
      <c r="A10">
        <v>9</v>
      </c>
      <c r="B10">
        <v>197409</v>
      </c>
      <c r="C10">
        <v>200106</v>
      </c>
      <c r="D10" s="1">
        <v>-0.006384</v>
      </c>
      <c r="E10" s="1">
        <v>0.101921</v>
      </c>
      <c r="F10" s="1">
        <v>1.2E-05</v>
      </c>
      <c r="G10" s="1"/>
      <c r="H10" s="1">
        <f t="shared" si="0"/>
        <v>0.19338116</v>
      </c>
      <c r="I10" s="1">
        <f t="shared" si="1"/>
        <v>-0.20614916</v>
      </c>
    </row>
    <row r="11" spans="1:9" ht="12.75">
      <c r="A11">
        <v>10</v>
      </c>
      <c r="B11">
        <v>197410</v>
      </c>
      <c r="C11">
        <v>200106</v>
      </c>
      <c r="D11" s="1">
        <v>0.042593</v>
      </c>
      <c r="E11" s="1">
        <v>0.106902</v>
      </c>
      <c r="F11" s="1">
        <v>0.000497</v>
      </c>
      <c r="G11" s="1"/>
      <c r="H11" s="1">
        <f t="shared" si="0"/>
        <v>0.25212091999999997</v>
      </c>
      <c r="I11" s="1">
        <f t="shared" si="1"/>
        <v>-0.16693492</v>
      </c>
    </row>
    <row r="12" spans="1:9" ht="12.75">
      <c r="A12">
        <v>11</v>
      </c>
      <c r="B12">
        <v>197411</v>
      </c>
      <c r="C12">
        <v>200106</v>
      </c>
      <c r="D12" s="1">
        <v>0.071656</v>
      </c>
      <c r="E12" s="1">
        <v>0.114595</v>
      </c>
      <c r="F12" s="1">
        <v>0.001228</v>
      </c>
      <c r="G12" s="1"/>
      <c r="H12" s="1">
        <f t="shared" si="0"/>
        <v>0.29626220000000003</v>
      </c>
      <c r="I12" s="1">
        <f t="shared" si="1"/>
        <v>-0.1529502</v>
      </c>
    </row>
    <row r="13" spans="1:9" ht="12.75">
      <c r="A13">
        <v>12</v>
      </c>
      <c r="B13">
        <v>197412</v>
      </c>
      <c r="C13">
        <v>200106</v>
      </c>
      <c r="D13" s="1">
        <v>0.131935</v>
      </c>
      <c r="E13" s="1">
        <v>0.116701</v>
      </c>
      <c r="F13" s="1">
        <v>0.004016</v>
      </c>
      <c r="G13" s="1"/>
      <c r="H13" s="1">
        <f t="shared" si="0"/>
        <v>0.36066896</v>
      </c>
      <c r="I13" s="1">
        <f t="shared" si="1"/>
        <v>-0.09679895999999999</v>
      </c>
    </row>
    <row r="14" spans="1:9" ht="12.75">
      <c r="A14">
        <v>13</v>
      </c>
      <c r="B14">
        <v>197501</v>
      </c>
      <c r="C14">
        <v>200106</v>
      </c>
      <c r="D14" s="1">
        <v>0.079143</v>
      </c>
      <c r="E14" s="1">
        <v>0.108436</v>
      </c>
      <c r="F14" s="1">
        <v>0.001683</v>
      </c>
      <c r="G14" s="1"/>
      <c r="H14" s="1">
        <f t="shared" si="0"/>
        <v>0.29167756</v>
      </c>
      <c r="I14" s="1">
        <f t="shared" si="1"/>
        <v>-0.13339156000000002</v>
      </c>
    </row>
    <row r="15" spans="1:9" ht="12.75">
      <c r="A15">
        <v>14</v>
      </c>
      <c r="B15">
        <v>197502</v>
      </c>
      <c r="C15">
        <v>200106</v>
      </c>
      <c r="D15" s="1">
        <v>0.044589</v>
      </c>
      <c r="E15" s="1">
        <v>0.103379</v>
      </c>
      <c r="F15" s="1">
        <v>0.00059</v>
      </c>
      <c r="G15" s="1"/>
      <c r="H15" s="1">
        <f t="shared" si="0"/>
        <v>0.24721184</v>
      </c>
      <c r="I15" s="1">
        <f t="shared" si="1"/>
        <v>-0.15803384</v>
      </c>
    </row>
    <row r="16" spans="1:9" ht="12.75">
      <c r="A16">
        <v>15</v>
      </c>
      <c r="B16">
        <v>197503</v>
      </c>
      <c r="C16">
        <v>200106</v>
      </c>
      <c r="D16" s="1">
        <v>0.035019</v>
      </c>
      <c r="E16" s="1">
        <v>0.099429</v>
      </c>
      <c r="F16" s="1">
        <v>0.000395</v>
      </c>
      <c r="G16" s="1"/>
      <c r="H16" s="1">
        <f t="shared" si="0"/>
        <v>0.22989984</v>
      </c>
      <c r="I16" s="1">
        <f t="shared" si="1"/>
        <v>-0.15986184</v>
      </c>
    </row>
    <row r="17" spans="1:9" ht="12.75">
      <c r="A17">
        <v>16</v>
      </c>
      <c r="B17">
        <v>197504</v>
      </c>
      <c r="C17">
        <v>200106</v>
      </c>
      <c r="D17" s="1">
        <v>0.021643</v>
      </c>
      <c r="E17" s="1">
        <v>0.096309</v>
      </c>
      <c r="F17" s="1">
        <v>0.000161</v>
      </c>
      <c r="G17" s="1"/>
      <c r="H17" s="1">
        <f t="shared" si="0"/>
        <v>0.21040864</v>
      </c>
      <c r="I17" s="1">
        <f t="shared" si="1"/>
        <v>-0.16712264000000002</v>
      </c>
    </row>
    <row r="18" spans="1:9" ht="12.75">
      <c r="A18">
        <v>17</v>
      </c>
      <c r="B18">
        <v>197505</v>
      </c>
      <c r="C18">
        <v>200106</v>
      </c>
      <c r="D18" s="1">
        <v>0.038415</v>
      </c>
      <c r="E18" s="1">
        <v>0.09807</v>
      </c>
      <c r="F18" s="1">
        <v>0.000492</v>
      </c>
      <c r="G18" s="1"/>
      <c r="H18" s="1">
        <f t="shared" si="0"/>
        <v>0.2306322</v>
      </c>
      <c r="I18" s="1">
        <f t="shared" si="1"/>
        <v>-0.1538022</v>
      </c>
    </row>
    <row r="19" spans="1:9" ht="12.75">
      <c r="A19">
        <v>18</v>
      </c>
      <c r="B19">
        <v>197506</v>
      </c>
      <c r="C19">
        <v>200106</v>
      </c>
      <c r="D19" s="1">
        <v>0.06125</v>
      </c>
      <c r="E19" s="1">
        <v>0.09893</v>
      </c>
      <c r="F19" s="1">
        <v>0.001231</v>
      </c>
      <c r="G19" s="1"/>
      <c r="H19" s="1">
        <f t="shared" si="0"/>
        <v>0.2551528</v>
      </c>
      <c r="I19" s="1">
        <f t="shared" si="1"/>
        <v>-0.13265280000000002</v>
      </c>
    </row>
    <row r="20" spans="1:9" ht="12.75">
      <c r="A20">
        <v>19</v>
      </c>
      <c r="B20">
        <v>197507</v>
      </c>
      <c r="C20">
        <v>200106</v>
      </c>
      <c r="D20" s="1">
        <v>0.059796</v>
      </c>
      <c r="E20" s="1">
        <v>0.098185</v>
      </c>
      <c r="F20" s="1">
        <v>0.001195</v>
      </c>
      <c r="G20" s="1"/>
      <c r="H20" s="1">
        <f t="shared" si="0"/>
        <v>0.2522386</v>
      </c>
      <c r="I20" s="1">
        <f t="shared" si="1"/>
        <v>-0.1326466</v>
      </c>
    </row>
    <row r="21" spans="1:9" ht="12.75">
      <c r="A21">
        <v>20</v>
      </c>
      <c r="B21">
        <v>197508</v>
      </c>
      <c r="C21">
        <v>200106</v>
      </c>
      <c r="D21" s="1">
        <v>0.060312</v>
      </c>
      <c r="E21" s="1">
        <v>0.099705</v>
      </c>
      <c r="F21" s="1">
        <v>0.001183</v>
      </c>
      <c r="G21" s="1"/>
      <c r="H21" s="1">
        <f t="shared" si="0"/>
        <v>0.2557338</v>
      </c>
      <c r="I21" s="1">
        <f t="shared" si="1"/>
        <v>-0.1351098</v>
      </c>
    </row>
    <row r="22" spans="1:9" ht="12.75">
      <c r="A22">
        <v>21</v>
      </c>
      <c r="B22">
        <v>197509</v>
      </c>
      <c r="C22">
        <v>200106</v>
      </c>
      <c r="D22" s="1">
        <v>0.066399</v>
      </c>
      <c r="E22" s="1">
        <v>0.102006</v>
      </c>
      <c r="F22" s="1">
        <v>0.001374</v>
      </c>
      <c r="G22" s="1"/>
      <c r="H22" s="1">
        <f t="shared" si="0"/>
        <v>0.26633076</v>
      </c>
      <c r="I22" s="1">
        <f t="shared" si="1"/>
        <v>-0.13353275999999997</v>
      </c>
    </row>
    <row r="23" spans="1:9" ht="12.75">
      <c r="A23">
        <v>22</v>
      </c>
      <c r="B23">
        <v>197510</v>
      </c>
      <c r="C23">
        <v>200106</v>
      </c>
      <c r="D23" s="1">
        <v>0.068588</v>
      </c>
      <c r="E23" s="1">
        <v>0.102696</v>
      </c>
      <c r="F23" s="1">
        <v>0.001451</v>
      </c>
      <c r="G23" s="1"/>
      <c r="H23" s="1">
        <f t="shared" si="0"/>
        <v>0.26987215999999997</v>
      </c>
      <c r="I23" s="1">
        <f t="shared" si="1"/>
        <v>-0.13269616</v>
      </c>
    </row>
    <row r="24" spans="1:9" ht="12.75">
      <c r="A24">
        <v>23</v>
      </c>
      <c r="B24">
        <v>197511</v>
      </c>
      <c r="C24">
        <v>200106</v>
      </c>
      <c r="D24" s="1">
        <v>0.097685</v>
      </c>
      <c r="E24" s="1">
        <v>0.104301</v>
      </c>
      <c r="F24" s="1">
        <v>0.002858</v>
      </c>
      <c r="G24" s="1"/>
      <c r="H24" s="1">
        <f t="shared" si="0"/>
        <v>0.30211496</v>
      </c>
      <c r="I24" s="1">
        <f t="shared" si="1"/>
        <v>-0.10674496</v>
      </c>
    </row>
    <row r="25" spans="1:9" ht="12.75">
      <c r="A25">
        <v>24</v>
      </c>
      <c r="B25">
        <v>197512</v>
      </c>
      <c r="C25">
        <v>200106</v>
      </c>
      <c r="D25" s="1">
        <v>0.10846</v>
      </c>
      <c r="E25" s="1">
        <v>0.103615</v>
      </c>
      <c r="F25" s="1">
        <v>0.00358</v>
      </c>
      <c r="G25" s="1"/>
      <c r="H25" s="1">
        <f t="shared" si="0"/>
        <v>0.3115454</v>
      </c>
      <c r="I25" s="1">
        <f t="shared" si="1"/>
        <v>-0.0946254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0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197602</v>
      </c>
      <c r="C2">
        <v>200106</v>
      </c>
      <c r="D2" s="1">
        <v>-0.229318</v>
      </c>
      <c r="E2" s="1">
        <v>0.097315</v>
      </c>
      <c r="F2" s="1">
        <v>0.017996</v>
      </c>
      <c r="G2" s="1"/>
      <c r="H2" s="1">
        <f aca="true" t="shared" si="0" ref="H2:H25">D2+E2*1.96</f>
        <v>-0.03858059999999999</v>
      </c>
      <c r="I2" s="1">
        <f aca="true" t="shared" si="1" ref="I2:I25">D2-1.96*E2</f>
        <v>-0.42005539999999997</v>
      </c>
    </row>
    <row r="3" spans="1:9" ht="12.75">
      <c r="A3">
        <v>2</v>
      </c>
      <c r="B3">
        <v>197603</v>
      </c>
      <c r="C3">
        <v>200106</v>
      </c>
      <c r="D3" s="1">
        <v>-0.073967</v>
      </c>
      <c r="E3" s="1">
        <v>0.096284</v>
      </c>
      <c r="F3" s="1">
        <v>0.00195</v>
      </c>
      <c r="G3" s="1"/>
      <c r="H3" s="1">
        <f t="shared" si="0"/>
        <v>0.11474963999999999</v>
      </c>
      <c r="I3" s="1">
        <f t="shared" si="1"/>
        <v>-0.26268364</v>
      </c>
    </row>
    <row r="4" spans="1:9" ht="12.75">
      <c r="A4">
        <v>3</v>
      </c>
      <c r="B4">
        <v>197604</v>
      </c>
      <c r="C4">
        <v>200106</v>
      </c>
      <c r="D4" s="1">
        <v>-0.031692</v>
      </c>
      <c r="E4" s="1">
        <v>0.098141</v>
      </c>
      <c r="F4" s="1">
        <v>0.000346</v>
      </c>
      <c r="G4" s="1"/>
      <c r="H4" s="1">
        <f t="shared" si="0"/>
        <v>0.16066436</v>
      </c>
      <c r="I4" s="1">
        <f t="shared" si="1"/>
        <v>-0.22404836</v>
      </c>
    </row>
    <row r="5" spans="1:9" ht="12.75">
      <c r="A5">
        <v>4</v>
      </c>
      <c r="B5">
        <v>197605</v>
      </c>
      <c r="C5">
        <v>200106</v>
      </c>
      <c r="D5" s="1">
        <v>0.019277</v>
      </c>
      <c r="E5" s="1">
        <v>0.104568</v>
      </c>
      <c r="F5" s="1">
        <v>0.000113</v>
      </c>
      <c r="G5" s="1"/>
      <c r="H5" s="1">
        <f t="shared" si="0"/>
        <v>0.22423027999999998</v>
      </c>
      <c r="I5" s="1">
        <f t="shared" si="1"/>
        <v>-0.18567628</v>
      </c>
    </row>
    <row r="6" spans="1:9" ht="12.75">
      <c r="A6">
        <v>5</v>
      </c>
      <c r="B6">
        <v>197606</v>
      </c>
      <c r="C6">
        <v>200106</v>
      </c>
      <c r="D6" s="1">
        <v>0.013966</v>
      </c>
      <c r="E6" s="1">
        <v>0.110771</v>
      </c>
      <c r="F6" s="1">
        <v>5.3E-05</v>
      </c>
      <c r="G6" s="1"/>
      <c r="H6" s="1">
        <f t="shared" si="0"/>
        <v>0.23107716</v>
      </c>
      <c r="I6" s="1">
        <f t="shared" si="1"/>
        <v>-0.20314516</v>
      </c>
    </row>
    <row r="7" spans="1:9" ht="12.75">
      <c r="A7">
        <v>6</v>
      </c>
      <c r="B7">
        <v>197607</v>
      </c>
      <c r="C7">
        <v>200106</v>
      </c>
      <c r="D7" s="1">
        <v>-0.042379</v>
      </c>
      <c r="E7" s="1">
        <v>0.114946</v>
      </c>
      <c r="F7" s="1">
        <v>0.000456</v>
      </c>
      <c r="G7" s="1"/>
      <c r="H7" s="1">
        <f t="shared" si="0"/>
        <v>0.18291516000000002</v>
      </c>
      <c r="I7" s="1">
        <f t="shared" si="1"/>
        <v>-0.26767316</v>
      </c>
    </row>
    <row r="8" spans="1:9" ht="12.75">
      <c r="A8">
        <v>7</v>
      </c>
      <c r="B8">
        <v>197608</v>
      </c>
      <c r="C8">
        <v>200106</v>
      </c>
      <c r="D8" s="1">
        <v>-0.116353</v>
      </c>
      <c r="E8" s="1">
        <v>0.11574</v>
      </c>
      <c r="F8" s="1">
        <v>0.003391</v>
      </c>
      <c r="G8" s="1"/>
      <c r="H8" s="1">
        <f t="shared" si="0"/>
        <v>0.11049739999999998</v>
      </c>
      <c r="I8" s="1">
        <f t="shared" si="1"/>
        <v>-0.3432034</v>
      </c>
    </row>
    <row r="9" spans="1:9" ht="12.75">
      <c r="A9">
        <v>8</v>
      </c>
      <c r="B9">
        <v>197609</v>
      </c>
      <c r="C9">
        <v>200106</v>
      </c>
      <c r="D9" s="1">
        <v>-0.180392</v>
      </c>
      <c r="E9" s="1">
        <v>0.115759</v>
      </c>
      <c r="F9" s="1">
        <v>0.008137</v>
      </c>
      <c r="G9" s="1"/>
      <c r="H9" s="1">
        <f t="shared" si="0"/>
        <v>0.046495640000000005</v>
      </c>
      <c r="I9" s="1">
        <f t="shared" si="1"/>
        <v>-0.40727964</v>
      </c>
    </row>
    <row r="10" spans="1:9" ht="12.75">
      <c r="A10">
        <v>9</v>
      </c>
      <c r="B10">
        <v>197610</v>
      </c>
      <c r="C10">
        <v>200106</v>
      </c>
      <c r="D10" s="1">
        <v>-0.26446</v>
      </c>
      <c r="E10" s="1">
        <v>0.117443</v>
      </c>
      <c r="F10" s="1">
        <v>0.016898</v>
      </c>
      <c r="G10" s="1"/>
      <c r="H10" s="1">
        <f t="shared" si="0"/>
        <v>-0.03427171999999998</v>
      </c>
      <c r="I10" s="1">
        <f t="shared" si="1"/>
        <v>-0.49464827999999994</v>
      </c>
    </row>
    <row r="11" spans="1:9" ht="12.75">
      <c r="A11">
        <v>10</v>
      </c>
      <c r="B11">
        <v>197611</v>
      </c>
      <c r="C11">
        <v>200106</v>
      </c>
      <c r="D11" s="1">
        <v>-0.368606</v>
      </c>
      <c r="E11" s="1">
        <v>0.120133</v>
      </c>
      <c r="F11" s="1">
        <v>0.031029</v>
      </c>
      <c r="G11" s="1"/>
      <c r="H11" s="1">
        <f t="shared" si="0"/>
        <v>-0.13314531999999998</v>
      </c>
      <c r="I11" s="1">
        <f t="shared" si="1"/>
        <v>-0.60406668</v>
      </c>
    </row>
    <row r="12" spans="1:9" ht="12.75">
      <c r="A12">
        <v>11</v>
      </c>
      <c r="B12">
        <v>197612</v>
      </c>
      <c r="C12">
        <v>200106</v>
      </c>
      <c r="D12" s="1">
        <v>-0.452816</v>
      </c>
      <c r="E12" s="1">
        <v>0.121902</v>
      </c>
      <c r="F12" s="1">
        <v>0.044974</v>
      </c>
      <c r="G12" s="1"/>
      <c r="H12" s="1">
        <f t="shared" si="0"/>
        <v>-0.21388808</v>
      </c>
      <c r="I12" s="1">
        <f t="shared" si="1"/>
        <v>-0.69174392</v>
      </c>
    </row>
    <row r="13" spans="1:9" ht="12.75">
      <c r="A13">
        <v>12</v>
      </c>
      <c r="B13">
        <v>197701</v>
      </c>
      <c r="C13">
        <v>200106</v>
      </c>
      <c r="D13" s="1">
        <v>-0.504615</v>
      </c>
      <c r="E13" s="1">
        <v>0.120146</v>
      </c>
      <c r="F13" s="1">
        <v>0.05697</v>
      </c>
      <c r="G13" s="1"/>
      <c r="H13" s="1">
        <f t="shared" si="0"/>
        <v>-0.26912884000000004</v>
      </c>
      <c r="I13" s="1">
        <f t="shared" si="1"/>
        <v>-0.74010116</v>
      </c>
    </row>
    <row r="14" spans="1:9" ht="12.75">
      <c r="A14">
        <v>13</v>
      </c>
      <c r="B14">
        <v>197702</v>
      </c>
      <c r="C14">
        <v>200106</v>
      </c>
      <c r="D14" s="1">
        <v>-0.518599</v>
      </c>
      <c r="E14" s="1">
        <v>0.114353</v>
      </c>
      <c r="F14" s="1">
        <v>0.066011</v>
      </c>
      <c r="G14" s="1"/>
      <c r="H14" s="1">
        <f t="shared" si="0"/>
        <v>-0.2944671200000001</v>
      </c>
      <c r="I14" s="1">
        <f t="shared" si="1"/>
        <v>-0.74273088</v>
      </c>
    </row>
    <row r="15" spans="1:9" ht="12.75">
      <c r="A15">
        <v>14</v>
      </c>
      <c r="B15">
        <v>197703</v>
      </c>
      <c r="C15">
        <v>200106</v>
      </c>
      <c r="D15" s="1">
        <v>-0.538</v>
      </c>
      <c r="E15" s="1">
        <v>0.107509</v>
      </c>
      <c r="F15" s="1">
        <v>0.079489</v>
      </c>
      <c r="G15" s="1"/>
      <c r="H15" s="1">
        <f t="shared" si="0"/>
        <v>-0.32728236000000005</v>
      </c>
      <c r="I15" s="1">
        <f t="shared" si="1"/>
        <v>-0.74871764</v>
      </c>
    </row>
    <row r="16" spans="1:9" ht="12.75">
      <c r="A16">
        <v>15</v>
      </c>
      <c r="B16">
        <v>197704</v>
      </c>
      <c r="C16">
        <v>200106</v>
      </c>
      <c r="D16" s="1">
        <v>-0.564847</v>
      </c>
      <c r="E16" s="1">
        <v>0.101982</v>
      </c>
      <c r="F16" s="1">
        <v>0.095962</v>
      </c>
      <c r="G16" s="1"/>
      <c r="H16" s="1">
        <f t="shared" si="0"/>
        <v>-0.36496228</v>
      </c>
      <c r="I16" s="1">
        <f t="shared" si="1"/>
        <v>-0.76473172</v>
      </c>
    </row>
    <row r="17" spans="1:9" ht="12.75">
      <c r="A17">
        <v>16</v>
      </c>
      <c r="B17">
        <v>197705</v>
      </c>
      <c r="C17">
        <v>200106</v>
      </c>
      <c r="D17" s="1">
        <v>-0.606018</v>
      </c>
      <c r="E17" s="1">
        <v>0.098443</v>
      </c>
      <c r="F17" s="1">
        <v>0.116285</v>
      </c>
      <c r="G17" s="1"/>
      <c r="H17" s="1">
        <f t="shared" si="0"/>
        <v>-0.41306972</v>
      </c>
      <c r="I17" s="1">
        <f t="shared" si="1"/>
        <v>-0.7989662799999999</v>
      </c>
    </row>
    <row r="18" spans="1:9" ht="12.75">
      <c r="A18">
        <v>17</v>
      </c>
      <c r="B18">
        <v>197706</v>
      </c>
      <c r="C18">
        <v>200106</v>
      </c>
      <c r="D18" s="1">
        <v>-0.650868</v>
      </c>
      <c r="E18" s="1">
        <v>0.096105</v>
      </c>
      <c r="F18" s="1">
        <v>0.137793</v>
      </c>
      <c r="G18" s="1"/>
      <c r="H18" s="1">
        <f t="shared" si="0"/>
        <v>-0.4625022</v>
      </c>
      <c r="I18" s="1">
        <f t="shared" si="1"/>
        <v>-0.8392338</v>
      </c>
    </row>
    <row r="19" spans="1:9" ht="12.75">
      <c r="A19">
        <v>18</v>
      </c>
      <c r="B19">
        <v>197707</v>
      </c>
      <c r="C19">
        <v>200106</v>
      </c>
      <c r="D19" s="1">
        <v>-0.681008</v>
      </c>
      <c r="E19" s="1">
        <v>0.094393</v>
      </c>
      <c r="F19" s="1">
        <v>0.153973</v>
      </c>
      <c r="G19" s="1"/>
      <c r="H19" s="1">
        <f t="shared" si="0"/>
        <v>-0.49599772</v>
      </c>
      <c r="I19" s="1">
        <f t="shared" si="1"/>
        <v>-0.8660182799999999</v>
      </c>
    </row>
    <row r="20" spans="1:9" ht="12.75">
      <c r="A20">
        <v>19</v>
      </c>
      <c r="B20">
        <v>197708</v>
      </c>
      <c r="C20">
        <v>200106</v>
      </c>
      <c r="D20" s="1">
        <v>-0.703329</v>
      </c>
      <c r="E20" s="1">
        <v>0.093455</v>
      </c>
      <c r="F20" s="1">
        <v>0.165785</v>
      </c>
      <c r="G20" s="1"/>
      <c r="H20" s="1">
        <f t="shared" si="0"/>
        <v>-0.5201572</v>
      </c>
      <c r="I20" s="1">
        <f t="shared" si="1"/>
        <v>-0.8865008</v>
      </c>
    </row>
    <row r="21" spans="1:9" ht="12.75">
      <c r="A21">
        <v>20</v>
      </c>
      <c r="B21">
        <v>197709</v>
      </c>
      <c r="C21">
        <v>200106</v>
      </c>
      <c r="D21" s="1">
        <v>-0.727775</v>
      </c>
      <c r="E21" s="1">
        <v>0.092466</v>
      </c>
      <c r="F21" s="1">
        <v>0.179069</v>
      </c>
      <c r="G21" s="1"/>
      <c r="H21" s="1">
        <f t="shared" si="0"/>
        <v>-0.5465416399999999</v>
      </c>
      <c r="I21" s="1">
        <f t="shared" si="1"/>
        <v>-0.90900836</v>
      </c>
    </row>
    <row r="22" spans="1:9" ht="12.75">
      <c r="A22">
        <v>21</v>
      </c>
      <c r="B22">
        <v>197710</v>
      </c>
      <c r="C22">
        <v>200106</v>
      </c>
      <c r="D22" s="1">
        <v>-0.750824</v>
      </c>
      <c r="E22" s="1">
        <v>0.091669</v>
      </c>
      <c r="F22" s="1">
        <v>0.191627</v>
      </c>
      <c r="G22" s="1"/>
      <c r="H22" s="1">
        <f t="shared" si="0"/>
        <v>-0.57115276</v>
      </c>
      <c r="I22" s="1">
        <f t="shared" si="1"/>
        <v>-0.9304952400000001</v>
      </c>
    </row>
    <row r="23" spans="1:9" ht="12.75">
      <c r="A23">
        <v>22</v>
      </c>
      <c r="B23">
        <v>197711</v>
      </c>
      <c r="C23">
        <v>200106</v>
      </c>
      <c r="D23" s="1">
        <v>-0.780359</v>
      </c>
      <c r="E23" s="1">
        <v>0.090705</v>
      </c>
      <c r="F23" s="1">
        <v>0.207899</v>
      </c>
      <c r="G23" s="1"/>
      <c r="H23" s="1">
        <f t="shared" si="0"/>
        <v>-0.6025772</v>
      </c>
      <c r="I23" s="1">
        <f t="shared" si="1"/>
        <v>-0.9581408</v>
      </c>
    </row>
    <row r="24" spans="1:9" ht="12.75">
      <c r="A24">
        <v>23</v>
      </c>
      <c r="B24">
        <v>197712</v>
      </c>
      <c r="C24">
        <v>200106</v>
      </c>
      <c r="D24" s="1">
        <v>-0.811286</v>
      </c>
      <c r="E24" s="1">
        <v>0.089479</v>
      </c>
      <c r="F24" s="1">
        <v>0.226334</v>
      </c>
      <c r="G24" s="1"/>
      <c r="H24" s="1">
        <f t="shared" si="0"/>
        <v>-0.6359071599999999</v>
      </c>
      <c r="I24" s="1">
        <f t="shared" si="1"/>
        <v>-0.98666484</v>
      </c>
    </row>
    <row r="25" spans="1:9" ht="12.75">
      <c r="A25">
        <v>24</v>
      </c>
      <c r="B25">
        <v>197801</v>
      </c>
      <c r="C25">
        <v>200106</v>
      </c>
      <c r="D25" s="1">
        <v>-0.834657</v>
      </c>
      <c r="E25" s="1">
        <v>0.088077</v>
      </c>
      <c r="F25" s="1">
        <v>0.242839</v>
      </c>
      <c r="G25" s="1"/>
      <c r="H25" s="1">
        <f t="shared" si="0"/>
        <v>-0.66202608</v>
      </c>
      <c r="I25" s="1">
        <f t="shared" si="1"/>
        <v>-1.00728792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-0.920106</v>
      </c>
      <c r="E2" s="1">
        <v>0.052384</v>
      </c>
      <c r="F2" s="1">
        <v>0.488528</v>
      </c>
      <c r="G2" s="1"/>
      <c r="H2" s="1">
        <f aca="true" t="shared" si="0" ref="H2:H25">D2+E2*1.96</f>
        <v>-0.81743336</v>
      </c>
      <c r="I2" s="1">
        <f aca="true" t="shared" si="1" ref="I2:I25">D2-1.96*E2</f>
        <v>-1.02277864</v>
      </c>
    </row>
    <row r="3" spans="1:9" ht="12.75">
      <c r="A3">
        <v>2</v>
      </c>
      <c r="B3">
        <v>197402</v>
      </c>
      <c r="C3">
        <v>200101</v>
      </c>
      <c r="D3" s="1">
        <v>-0.963086</v>
      </c>
      <c r="E3" s="1">
        <v>0.058037</v>
      </c>
      <c r="F3" s="1">
        <v>0.460971</v>
      </c>
      <c r="G3" s="1"/>
      <c r="H3" s="1">
        <f t="shared" si="0"/>
        <v>-0.84933348</v>
      </c>
      <c r="I3" s="1">
        <f t="shared" si="1"/>
        <v>-1.07683852</v>
      </c>
    </row>
    <row r="4" spans="1:9" ht="12.75">
      <c r="A4">
        <v>3</v>
      </c>
      <c r="B4">
        <v>197403</v>
      </c>
      <c r="C4">
        <v>200101</v>
      </c>
      <c r="D4" s="1">
        <v>-0.960747</v>
      </c>
      <c r="E4" s="1">
        <v>0.061889</v>
      </c>
      <c r="F4" s="1">
        <v>0.428814</v>
      </c>
      <c r="G4" s="1"/>
      <c r="H4" s="1">
        <f t="shared" si="0"/>
        <v>-0.83944456</v>
      </c>
      <c r="I4" s="1">
        <f t="shared" si="1"/>
        <v>-1.08204944</v>
      </c>
    </row>
    <row r="5" spans="1:9" ht="12.75">
      <c r="A5">
        <v>4</v>
      </c>
      <c r="B5">
        <v>197404</v>
      </c>
      <c r="C5">
        <v>200101</v>
      </c>
      <c r="D5" s="1">
        <v>-0.994289</v>
      </c>
      <c r="E5" s="1">
        <v>0.067717</v>
      </c>
      <c r="F5" s="1">
        <v>0.402526</v>
      </c>
      <c r="G5" s="1"/>
      <c r="H5" s="1">
        <f t="shared" si="0"/>
        <v>-0.8615636799999999</v>
      </c>
      <c r="I5" s="1">
        <f t="shared" si="1"/>
        <v>-1.12701432</v>
      </c>
    </row>
    <row r="6" spans="1:9" ht="12.75">
      <c r="A6">
        <v>5</v>
      </c>
      <c r="B6">
        <v>197405</v>
      </c>
      <c r="C6">
        <v>200101</v>
      </c>
      <c r="D6" s="1">
        <v>-0.994261</v>
      </c>
      <c r="E6" s="1">
        <v>0.073322</v>
      </c>
      <c r="F6" s="1">
        <v>0.365654</v>
      </c>
      <c r="G6" s="1"/>
      <c r="H6" s="1">
        <f t="shared" si="0"/>
        <v>-0.85054988</v>
      </c>
      <c r="I6" s="1">
        <f t="shared" si="1"/>
        <v>-1.13797212</v>
      </c>
    </row>
    <row r="7" spans="1:9" ht="12.75">
      <c r="A7">
        <v>6</v>
      </c>
      <c r="B7">
        <v>197406</v>
      </c>
      <c r="C7">
        <v>200101</v>
      </c>
      <c r="D7" s="1">
        <v>-0.975523</v>
      </c>
      <c r="E7" s="1">
        <v>0.075584</v>
      </c>
      <c r="F7" s="1">
        <v>0.343756</v>
      </c>
      <c r="G7" s="1"/>
      <c r="H7" s="1">
        <f t="shared" si="0"/>
        <v>-0.82737836</v>
      </c>
      <c r="I7" s="1">
        <f t="shared" si="1"/>
        <v>-1.12366764</v>
      </c>
    </row>
    <row r="8" spans="1:9" ht="12.75">
      <c r="A8">
        <v>7</v>
      </c>
      <c r="B8">
        <v>197407</v>
      </c>
      <c r="C8">
        <v>200101</v>
      </c>
      <c r="D8" s="1">
        <v>-0.927801</v>
      </c>
      <c r="E8" s="1">
        <v>0.073216</v>
      </c>
      <c r="F8" s="1">
        <v>0.336239</v>
      </c>
      <c r="G8" s="1"/>
      <c r="H8" s="1">
        <f t="shared" si="0"/>
        <v>-0.78429764</v>
      </c>
      <c r="I8" s="1">
        <f t="shared" si="1"/>
        <v>-1.07130436</v>
      </c>
    </row>
    <row r="9" spans="1:9" ht="12.75">
      <c r="A9">
        <v>8</v>
      </c>
      <c r="B9">
        <v>197408</v>
      </c>
      <c r="C9">
        <v>200101</v>
      </c>
      <c r="D9" s="1">
        <v>-0.871306</v>
      </c>
      <c r="E9" s="1">
        <v>0.070728</v>
      </c>
      <c r="F9" s="1">
        <v>0.32444</v>
      </c>
      <c r="G9" s="1"/>
      <c r="H9" s="1">
        <f t="shared" si="0"/>
        <v>-0.73267912</v>
      </c>
      <c r="I9" s="1">
        <f t="shared" si="1"/>
        <v>-1.00993288</v>
      </c>
    </row>
    <row r="10" spans="1:9" ht="12.75">
      <c r="A10">
        <v>9</v>
      </c>
      <c r="B10">
        <v>197409</v>
      </c>
      <c r="C10">
        <v>200101</v>
      </c>
      <c r="D10" s="1">
        <v>-0.808083</v>
      </c>
      <c r="E10" s="1">
        <v>0.069602</v>
      </c>
      <c r="F10" s="1">
        <v>0.299677</v>
      </c>
      <c r="G10" s="1"/>
      <c r="H10" s="1">
        <f t="shared" si="0"/>
        <v>-0.67166308</v>
      </c>
      <c r="I10" s="1">
        <f t="shared" si="1"/>
        <v>-0.94450292</v>
      </c>
    </row>
    <row r="11" spans="1:9" ht="12.75">
      <c r="A11">
        <v>10</v>
      </c>
      <c r="B11">
        <v>197410</v>
      </c>
      <c r="C11">
        <v>200101</v>
      </c>
      <c r="D11" s="1">
        <v>-0.76931</v>
      </c>
      <c r="E11" s="1">
        <v>0.070801</v>
      </c>
      <c r="F11" s="1">
        <v>0.273259</v>
      </c>
      <c r="G11" s="1"/>
      <c r="H11" s="1">
        <f t="shared" si="0"/>
        <v>-0.6305400400000001</v>
      </c>
      <c r="I11" s="1">
        <f t="shared" si="1"/>
        <v>-0.90807996</v>
      </c>
    </row>
    <row r="12" spans="1:9" ht="12.75">
      <c r="A12">
        <v>11</v>
      </c>
      <c r="B12">
        <v>197411</v>
      </c>
      <c r="C12">
        <v>200101</v>
      </c>
      <c r="D12" s="1">
        <v>-0.721828</v>
      </c>
      <c r="E12" s="1">
        <v>0.07281</v>
      </c>
      <c r="F12" s="1">
        <v>0.23897</v>
      </c>
      <c r="G12" s="1"/>
      <c r="H12" s="1">
        <f t="shared" si="0"/>
        <v>-0.5791204000000001</v>
      </c>
      <c r="I12" s="1">
        <f t="shared" si="1"/>
        <v>-0.8645356</v>
      </c>
    </row>
    <row r="13" spans="1:9" ht="12.75">
      <c r="A13">
        <v>12</v>
      </c>
      <c r="B13">
        <v>197412</v>
      </c>
      <c r="C13">
        <v>200101</v>
      </c>
      <c r="D13" s="1">
        <v>-0.664109</v>
      </c>
      <c r="E13" s="1">
        <v>0.074126</v>
      </c>
      <c r="F13" s="1">
        <v>0.204625</v>
      </c>
      <c r="G13" s="1"/>
      <c r="H13" s="1">
        <f t="shared" si="0"/>
        <v>-0.51882204</v>
      </c>
      <c r="I13" s="1">
        <f t="shared" si="1"/>
        <v>-0.8093959599999999</v>
      </c>
    </row>
    <row r="14" spans="1:9" ht="12.75">
      <c r="A14">
        <v>13</v>
      </c>
      <c r="B14">
        <v>197501</v>
      </c>
      <c r="C14">
        <v>200101</v>
      </c>
      <c r="D14" s="1">
        <v>-0.599521</v>
      </c>
      <c r="E14" s="1">
        <v>0.072409</v>
      </c>
      <c r="F14" s="1">
        <v>0.180613</v>
      </c>
      <c r="G14" s="1"/>
      <c r="H14" s="1">
        <f t="shared" si="0"/>
        <v>-0.45759936</v>
      </c>
      <c r="I14" s="1">
        <f t="shared" si="1"/>
        <v>-0.7414426399999999</v>
      </c>
    </row>
    <row r="15" spans="1:9" ht="12.75">
      <c r="A15">
        <v>14</v>
      </c>
      <c r="B15">
        <v>197502</v>
      </c>
      <c r="C15">
        <v>200101</v>
      </c>
      <c r="D15" s="1">
        <v>-0.550788</v>
      </c>
      <c r="E15" s="1">
        <v>0.069546</v>
      </c>
      <c r="F15" s="1">
        <v>0.168284</v>
      </c>
      <c r="G15" s="1"/>
      <c r="H15" s="1">
        <f t="shared" si="0"/>
        <v>-0.4144778400000001</v>
      </c>
      <c r="I15" s="1">
        <f t="shared" si="1"/>
        <v>-0.68709816</v>
      </c>
    </row>
    <row r="16" spans="1:9" ht="12.75">
      <c r="A16">
        <v>15</v>
      </c>
      <c r="B16">
        <v>197503</v>
      </c>
      <c r="C16">
        <v>200101</v>
      </c>
      <c r="D16" s="1">
        <v>-0.50495</v>
      </c>
      <c r="E16" s="1">
        <v>0.066713</v>
      </c>
      <c r="F16" s="1">
        <v>0.156405</v>
      </c>
      <c r="G16" s="1"/>
      <c r="H16" s="1">
        <f t="shared" si="0"/>
        <v>-0.37419252000000003</v>
      </c>
      <c r="I16" s="1">
        <f t="shared" si="1"/>
        <v>-0.63570748</v>
      </c>
    </row>
    <row r="17" spans="1:9" ht="12.75">
      <c r="A17">
        <v>16</v>
      </c>
      <c r="B17">
        <v>197504</v>
      </c>
      <c r="C17">
        <v>200101</v>
      </c>
      <c r="D17" s="1">
        <v>-0.455035</v>
      </c>
      <c r="E17" s="1">
        <v>0.065263</v>
      </c>
      <c r="F17" s="1">
        <v>0.13632</v>
      </c>
      <c r="G17" s="1"/>
      <c r="H17" s="1">
        <f t="shared" si="0"/>
        <v>-0.32711952</v>
      </c>
      <c r="I17" s="1">
        <f t="shared" si="1"/>
        <v>-0.58295048</v>
      </c>
    </row>
    <row r="18" spans="1:9" ht="12.75">
      <c r="A18">
        <v>17</v>
      </c>
      <c r="B18">
        <v>197505</v>
      </c>
      <c r="C18">
        <v>200101</v>
      </c>
      <c r="D18" s="1">
        <v>-0.403048</v>
      </c>
      <c r="E18" s="1">
        <v>0.064487</v>
      </c>
      <c r="F18" s="1">
        <v>0.112879</v>
      </c>
      <c r="G18" s="1"/>
      <c r="H18" s="1">
        <f t="shared" si="0"/>
        <v>-0.27665348</v>
      </c>
      <c r="I18" s="1">
        <f t="shared" si="1"/>
        <v>-0.52944252</v>
      </c>
    </row>
    <row r="19" spans="1:9" ht="12.75">
      <c r="A19">
        <v>18</v>
      </c>
      <c r="B19">
        <v>197506</v>
      </c>
      <c r="C19">
        <v>200101</v>
      </c>
      <c r="D19" s="1">
        <v>-0.371195</v>
      </c>
      <c r="E19" s="1">
        <v>0.063494</v>
      </c>
      <c r="F19" s="1">
        <v>0.10047</v>
      </c>
      <c r="G19" s="1"/>
      <c r="H19" s="1">
        <f t="shared" si="0"/>
        <v>-0.24674676</v>
      </c>
      <c r="I19" s="1">
        <f t="shared" si="1"/>
        <v>-0.49564324</v>
      </c>
    </row>
    <row r="20" spans="1:9" ht="12.75">
      <c r="A20">
        <v>19</v>
      </c>
      <c r="B20">
        <v>197507</v>
      </c>
      <c r="C20">
        <v>200101</v>
      </c>
      <c r="D20" s="1">
        <v>-0.354592</v>
      </c>
      <c r="E20" s="1">
        <v>0.061241</v>
      </c>
      <c r="F20" s="1">
        <v>0.099033</v>
      </c>
      <c r="G20" s="1"/>
      <c r="H20" s="1">
        <f t="shared" si="0"/>
        <v>-0.23455964</v>
      </c>
      <c r="I20" s="1">
        <f t="shared" si="1"/>
        <v>-0.47462436</v>
      </c>
    </row>
    <row r="21" spans="1:9" ht="12.75">
      <c r="A21">
        <v>20</v>
      </c>
      <c r="B21">
        <v>197508</v>
      </c>
      <c r="C21">
        <v>200101</v>
      </c>
      <c r="D21" s="1">
        <v>-0.340684</v>
      </c>
      <c r="E21" s="1">
        <v>0.058754</v>
      </c>
      <c r="F21" s="1">
        <v>0.099585</v>
      </c>
      <c r="G21" s="1"/>
      <c r="H21" s="1">
        <f t="shared" si="0"/>
        <v>-0.22552615999999998</v>
      </c>
      <c r="I21" s="1">
        <f t="shared" si="1"/>
        <v>-0.45584184</v>
      </c>
    </row>
    <row r="22" spans="1:9" ht="12.75">
      <c r="A22">
        <v>21</v>
      </c>
      <c r="B22">
        <v>197509</v>
      </c>
      <c r="C22">
        <v>200101</v>
      </c>
      <c r="D22" s="1">
        <v>-0.339043</v>
      </c>
      <c r="E22" s="1">
        <v>0.056482</v>
      </c>
      <c r="F22" s="1">
        <v>0.10628</v>
      </c>
      <c r="G22" s="1"/>
      <c r="H22" s="1">
        <f t="shared" si="0"/>
        <v>-0.22833828</v>
      </c>
      <c r="I22" s="1">
        <f t="shared" si="1"/>
        <v>-0.44974771999999996</v>
      </c>
    </row>
    <row r="23" spans="1:9" ht="12.75">
      <c r="A23">
        <v>22</v>
      </c>
      <c r="B23">
        <v>197510</v>
      </c>
      <c r="C23">
        <v>200101</v>
      </c>
      <c r="D23" s="1">
        <v>-0.321928</v>
      </c>
      <c r="E23" s="1">
        <v>0.054982</v>
      </c>
      <c r="F23" s="1">
        <v>0.101947</v>
      </c>
      <c r="G23" s="1"/>
      <c r="H23" s="1">
        <f t="shared" si="0"/>
        <v>-0.21416327999999998</v>
      </c>
      <c r="I23" s="1">
        <f t="shared" si="1"/>
        <v>-0.42969272000000003</v>
      </c>
    </row>
    <row r="24" spans="1:9" ht="12.75">
      <c r="A24">
        <v>23</v>
      </c>
      <c r="B24">
        <v>197511</v>
      </c>
      <c r="C24">
        <v>200101</v>
      </c>
      <c r="D24" s="1">
        <v>-0.296469</v>
      </c>
      <c r="E24" s="1">
        <v>0.053629</v>
      </c>
      <c r="F24" s="1">
        <v>0.092171</v>
      </c>
      <c r="G24" s="1"/>
      <c r="H24" s="1">
        <f t="shared" si="0"/>
        <v>-0.19135616</v>
      </c>
      <c r="I24" s="1">
        <f t="shared" si="1"/>
        <v>-0.40158183999999997</v>
      </c>
    </row>
    <row r="25" spans="1:9" ht="12.75">
      <c r="A25">
        <v>24</v>
      </c>
      <c r="B25">
        <v>197512</v>
      </c>
      <c r="C25">
        <v>200101</v>
      </c>
      <c r="D25" s="1">
        <v>-0.275693</v>
      </c>
      <c r="E25" s="1">
        <v>0.052611</v>
      </c>
      <c r="F25" s="1">
        <v>0.083858</v>
      </c>
      <c r="G25" s="1"/>
      <c r="H25" s="1">
        <f t="shared" si="0"/>
        <v>-0.17257544000000002</v>
      </c>
      <c r="I25" s="1">
        <f t="shared" si="1"/>
        <v>-0.37881056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8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-0.796942</v>
      </c>
      <c r="E2" s="1">
        <v>0.143403</v>
      </c>
      <c r="F2" s="1">
        <v>0.086056</v>
      </c>
      <c r="G2" s="1"/>
      <c r="H2" s="1">
        <f aca="true" t="shared" si="0" ref="H2:H25">D2+E2*1.96</f>
        <v>-0.51587212</v>
      </c>
      <c r="I2" s="1">
        <f aca="true" t="shared" si="1" ref="I2:I25">D2-1.96*E2</f>
        <v>-1.07801188</v>
      </c>
    </row>
    <row r="3" spans="1:9" ht="12.75">
      <c r="A3">
        <v>2</v>
      </c>
      <c r="B3">
        <v>197402</v>
      </c>
      <c r="C3">
        <v>200106</v>
      </c>
      <c r="D3" s="1">
        <v>-0.857825</v>
      </c>
      <c r="E3" s="1">
        <v>0.160381</v>
      </c>
      <c r="F3" s="1">
        <v>0.080448</v>
      </c>
      <c r="G3" s="1"/>
      <c r="H3" s="1">
        <f t="shared" si="0"/>
        <v>-0.54347824</v>
      </c>
      <c r="I3" s="1">
        <f t="shared" si="1"/>
        <v>-1.17217176</v>
      </c>
    </row>
    <row r="4" spans="1:9" ht="12.75">
      <c r="A4">
        <v>3</v>
      </c>
      <c r="B4">
        <v>197403</v>
      </c>
      <c r="C4">
        <v>200106</v>
      </c>
      <c r="D4" s="1">
        <v>-0.802288</v>
      </c>
      <c r="E4" s="1">
        <v>0.175169</v>
      </c>
      <c r="F4" s="1">
        <v>0.060457</v>
      </c>
      <c r="G4" s="1"/>
      <c r="H4" s="1">
        <f t="shared" si="0"/>
        <v>-0.45895676</v>
      </c>
      <c r="I4" s="1">
        <f t="shared" si="1"/>
        <v>-1.14561924</v>
      </c>
    </row>
    <row r="5" spans="1:9" ht="12.75">
      <c r="A5">
        <v>4</v>
      </c>
      <c r="B5">
        <v>197404</v>
      </c>
      <c r="C5">
        <v>200106</v>
      </c>
      <c r="D5" s="1">
        <v>-0.657304</v>
      </c>
      <c r="E5" s="1">
        <v>0.200391</v>
      </c>
      <c r="F5" s="1">
        <v>0.032044</v>
      </c>
      <c r="G5" s="1"/>
      <c r="H5" s="1">
        <f t="shared" si="0"/>
        <v>-0.26453763999999996</v>
      </c>
      <c r="I5" s="1">
        <f t="shared" si="1"/>
        <v>-1.05007036</v>
      </c>
    </row>
    <row r="6" spans="1:9" ht="12.75">
      <c r="A6">
        <v>5</v>
      </c>
      <c r="B6">
        <v>197405</v>
      </c>
      <c r="C6">
        <v>200106</v>
      </c>
      <c r="D6" s="1">
        <v>-0.423309</v>
      </c>
      <c r="E6" s="1">
        <v>0.228086</v>
      </c>
      <c r="F6" s="1">
        <v>0.010519</v>
      </c>
      <c r="G6" s="1"/>
      <c r="H6" s="1">
        <f t="shared" si="0"/>
        <v>0.02373956000000005</v>
      </c>
      <c r="I6" s="1">
        <f t="shared" si="1"/>
        <v>-0.87035756</v>
      </c>
    </row>
    <row r="7" spans="1:9" ht="12.75">
      <c r="A7">
        <v>6</v>
      </c>
      <c r="B7">
        <v>197406</v>
      </c>
      <c r="C7">
        <v>200106</v>
      </c>
      <c r="D7" s="1">
        <v>-0.229183</v>
      </c>
      <c r="E7" s="1">
        <v>0.252709</v>
      </c>
      <c r="F7" s="1">
        <v>0.00254</v>
      </c>
      <c r="G7" s="1"/>
      <c r="H7" s="1">
        <f t="shared" si="0"/>
        <v>0.2661266400000001</v>
      </c>
      <c r="I7" s="1">
        <f t="shared" si="1"/>
        <v>-0.72449264</v>
      </c>
    </row>
    <row r="8" spans="1:9" ht="12.75">
      <c r="A8">
        <v>7</v>
      </c>
      <c r="B8">
        <v>197407</v>
      </c>
      <c r="C8">
        <v>200106</v>
      </c>
      <c r="D8" s="1">
        <v>-0.149318</v>
      </c>
      <c r="E8" s="1">
        <v>0.242549</v>
      </c>
      <c r="F8" s="1">
        <v>0.001176</v>
      </c>
      <c r="G8" s="1"/>
      <c r="H8" s="1">
        <f t="shared" si="0"/>
        <v>0.32607803999999996</v>
      </c>
      <c r="I8" s="1">
        <f t="shared" si="1"/>
        <v>-0.62471404</v>
      </c>
    </row>
    <row r="9" spans="1:9" ht="12.75">
      <c r="A9">
        <v>8</v>
      </c>
      <c r="B9">
        <v>197408</v>
      </c>
      <c r="C9">
        <v>200106</v>
      </c>
      <c r="D9" s="1">
        <v>-0.07339</v>
      </c>
      <c r="E9" s="1">
        <v>0.235369</v>
      </c>
      <c r="F9" s="1">
        <v>0.000303</v>
      </c>
      <c r="G9" s="1"/>
      <c r="H9" s="1">
        <f t="shared" si="0"/>
        <v>0.38793323999999996</v>
      </c>
      <c r="I9" s="1">
        <f t="shared" si="1"/>
        <v>-0.53471324</v>
      </c>
    </row>
    <row r="10" spans="1:9" ht="12.75">
      <c r="A10">
        <v>9</v>
      </c>
      <c r="B10">
        <v>197409</v>
      </c>
      <c r="C10">
        <v>200106</v>
      </c>
      <c r="D10" s="1">
        <v>0.074714</v>
      </c>
      <c r="E10" s="1">
        <v>0.233866</v>
      </c>
      <c r="F10" s="1">
        <v>0.000319</v>
      </c>
      <c r="G10" s="1"/>
      <c r="H10" s="1">
        <f t="shared" si="0"/>
        <v>0.53309136</v>
      </c>
      <c r="I10" s="1">
        <f t="shared" si="1"/>
        <v>-0.38366335999999995</v>
      </c>
    </row>
    <row r="11" spans="1:9" ht="12.75">
      <c r="A11">
        <v>10</v>
      </c>
      <c r="B11">
        <v>197410</v>
      </c>
      <c r="C11">
        <v>200106</v>
      </c>
      <c r="D11" s="1">
        <v>0.332607</v>
      </c>
      <c r="E11" s="1">
        <v>0.239383</v>
      </c>
      <c r="F11" s="1">
        <v>0.006015</v>
      </c>
      <c r="G11" s="1"/>
      <c r="H11" s="1">
        <f t="shared" si="0"/>
        <v>0.80179768</v>
      </c>
      <c r="I11" s="1">
        <f t="shared" si="1"/>
        <v>-0.13658368000000004</v>
      </c>
    </row>
    <row r="12" spans="1:9" ht="12.75">
      <c r="A12">
        <v>11</v>
      </c>
      <c r="B12">
        <v>197411</v>
      </c>
      <c r="C12">
        <v>200106</v>
      </c>
      <c r="D12" s="1">
        <v>0.588332</v>
      </c>
      <c r="E12" s="1">
        <v>0.247544</v>
      </c>
      <c r="F12" s="1">
        <v>0.017453</v>
      </c>
      <c r="G12" s="1"/>
      <c r="H12" s="1">
        <f t="shared" si="0"/>
        <v>1.0735182399999998</v>
      </c>
      <c r="I12" s="1">
        <f t="shared" si="1"/>
        <v>0.10314575999999998</v>
      </c>
    </row>
    <row r="13" spans="1:9" ht="12.75">
      <c r="A13">
        <v>12</v>
      </c>
      <c r="B13">
        <v>197412</v>
      </c>
      <c r="C13">
        <v>200106</v>
      </c>
      <c r="D13" s="1">
        <v>0.806977</v>
      </c>
      <c r="E13" s="1">
        <v>0.253927</v>
      </c>
      <c r="F13" s="1">
        <v>0.030876</v>
      </c>
      <c r="G13" s="1"/>
      <c r="H13" s="1">
        <f t="shared" si="0"/>
        <v>1.3046739200000002</v>
      </c>
      <c r="I13" s="1">
        <f t="shared" si="1"/>
        <v>0.30928008</v>
      </c>
    </row>
    <row r="14" spans="1:9" ht="12.75">
      <c r="A14">
        <v>13</v>
      </c>
      <c r="B14">
        <v>197501</v>
      </c>
      <c r="C14">
        <v>200106</v>
      </c>
      <c r="D14" s="1">
        <v>0.741638</v>
      </c>
      <c r="E14" s="1">
        <v>0.244027</v>
      </c>
      <c r="F14" s="1">
        <v>0.028399</v>
      </c>
      <c r="G14" s="1"/>
      <c r="H14" s="1">
        <f t="shared" si="0"/>
        <v>1.21993092</v>
      </c>
      <c r="I14" s="1">
        <f t="shared" si="1"/>
        <v>0.26334508000000006</v>
      </c>
    </row>
    <row r="15" spans="1:9" ht="12.75">
      <c r="A15">
        <v>14</v>
      </c>
      <c r="B15">
        <v>197502</v>
      </c>
      <c r="C15">
        <v>200106</v>
      </c>
      <c r="D15" s="1">
        <v>0.659343</v>
      </c>
      <c r="E15" s="1">
        <v>0.237304</v>
      </c>
      <c r="F15" s="1">
        <v>0.023921</v>
      </c>
      <c r="G15" s="1"/>
      <c r="H15" s="1">
        <f t="shared" si="0"/>
        <v>1.12445884</v>
      </c>
      <c r="I15" s="1">
        <f t="shared" si="1"/>
        <v>0.19422716000000007</v>
      </c>
    </row>
    <row r="16" spans="1:9" ht="12.75">
      <c r="A16">
        <v>15</v>
      </c>
      <c r="B16">
        <v>197503</v>
      </c>
      <c r="C16">
        <v>200106</v>
      </c>
      <c r="D16" s="1">
        <v>0.648568</v>
      </c>
      <c r="E16" s="1">
        <v>0.233279</v>
      </c>
      <c r="F16" s="1">
        <v>0.024025</v>
      </c>
      <c r="G16" s="1"/>
      <c r="H16" s="1">
        <f t="shared" si="0"/>
        <v>1.10579484</v>
      </c>
      <c r="I16" s="1">
        <f t="shared" si="1"/>
        <v>0.19134116000000007</v>
      </c>
    </row>
    <row r="17" spans="1:9" ht="12.75">
      <c r="A17">
        <v>16</v>
      </c>
      <c r="B17">
        <v>197504</v>
      </c>
      <c r="C17">
        <v>200106</v>
      </c>
      <c r="D17" s="1">
        <v>0.753319</v>
      </c>
      <c r="E17" s="1">
        <v>0.233508</v>
      </c>
      <c r="F17" s="1">
        <v>0.032181</v>
      </c>
      <c r="G17" s="1"/>
      <c r="H17" s="1">
        <f t="shared" si="0"/>
        <v>1.21099468</v>
      </c>
      <c r="I17" s="1">
        <f t="shared" si="1"/>
        <v>0.29564332</v>
      </c>
    </row>
    <row r="18" spans="1:9" ht="12.75">
      <c r="A18">
        <v>17</v>
      </c>
      <c r="B18">
        <v>197505</v>
      </c>
      <c r="C18">
        <v>200106</v>
      </c>
      <c r="D18" s="1">
        <v>0.904394</v>
      </c>
      <c r="E18" s="1">
        <v>0.235229</v>
      </c>
      <c r="F18" s="1">
        <v>0.045235</v>
      </c>
      <c r="G18" s="1"/>
      <c r="H18" s="1">
        <f t="shared" si="0"/>
        <v>1.36544284</v>
      </c>
      <c r="I18" s="1">
        <f t="shared" si="1"/>
        <v>0.44334516000000007</v>
      </c>
    </row>
    <row r="19" spans="1:9" ht="12.75">
      <c r="A19">
        <v>18</v>
      </c>
      <c r="B19">
        <v>197506</v>
      </c>
      <c r="C19">
        <v>200106</v>
      </c>
      <c r="D19" s="1">
        <v>1.040022</v>
      </c>
      <c r="E19" s="1">
        <v>0.235708</v>
      </c>
      <c r="F19" s="1">
        <v>0.058913</v>
      </c>
      <c r="G19" s="1"/>
      <c r="H19" s="1">
        <f t="shared" si="0"/>
        <v>1.50200968</v>
      </c>
      <c r="I19" s="1">
        <f t="shared" si="1"/>
        <v>0.57803432</v>
      </c>
    </row>
    <row r="20" spans="1:9" ht="12.75">
      <c r="A20">
        <v>19</v>
      </c>
      <c r="B20">
        <v>197507</v>
      </c>
      <c r="C20">
        <v>200106</v>
      </c>
      <c r="D20" s="1">
        <v>1.026</v>
      </c>
      <c r="E20" s="1">
        <v>0.230086</v>
      </c>
      <c r="F20" s="1">
        <v>0.060277</v>
      </c>
      <c r="G20" s="1"/>
      <c r="H20" s="1">
        <f t="shared" si="0"/>
        <v>1.47696856</v>
      </c>
      <c r="I20" s="1">
        <f t="shared" si="1"/>
        <v>0.5750314400000001</v>
      </c>
    </row>
    <row r="21" spans="1:9" ht="12.75">
      <c r="A21">
        <v>20</v>
      </c>
      <c r="B21">
        <v>197508</v>
      </c>
      <c r="C21">
        <v>200106</v>
      </c>
      <c r="D21" s="1">
        <v>1.007868</v>
      </c>
      <c r="E21" s="1">
        <v>0.225678</v>
      </c>
      <c r="F21" s="1">
        <v>0.060633</v>
      </c>
      <c r="G21" s="1"/>
      <c r="H21" s="1">
        <f t="shared" si="0"/>
        <v>1.45019688</v>
      </c>
      <c r="I21" s="1">
        <f t="shared" si="1"/>
        <v>0.56553912</v>
      </c>
    </row>
    <row r="22" spans="1:9" ht="12.75">
      <c r="A22">
        <v>21</v>
      </c>
      <c r="B22">
        <v>197509</v>
      </c>
      <c r="C22">
        <v>200106</v>
      </c>
      <c r="D22" s="1">
        <v>1.037874</v>
      </c>
      <c r="E22" s="1">
        <v>0.223124</v>
      </c>
      <c r="F22" s="1">
        <v>0.065639</v>
      </c>
      <c r="G22" s="1"/>
      <c r="H22" s="1">
        <f t="shared" si="0"/>
        <v>1.4751970399999998</v>
      </c>
      <c r="I22" s="1">
        <f t="shared" si="1"/>
        <v>0.60055096</v>
      </c>
    </row>
    <row r="23" spans="1:9" ht="12.75">
      <c r="A23">
        <v>22</v>
      </c>
      <c r="B23">
        <v>197510</v>
      </c>
      <c r="C23">
        <v>200106</v>
      </c>
      <c r="D23" s="1">
        <v>1.145659</v>
      </c>
      <c r="E23" s="1">
        <v>0.223031</v>
      </c>
      <c r="F23" s="1">
        <v>0.079147</v>
      </c>
      <c r="G23" s="1"/>
      <c r="H23" s="1">
        <f t="shared" si="0"/>
        <v>1.58279976</v>
      </c>
      <c r="I23" s="1">
        <f t="shared" si="1"/>
        <v>0.70851824</v>
      </c>
    </row>
    <row r="24" spans="1:9" ht="12.75">
      <c r="A24">
        <v>23</v>
      </c>
      <c r="B24">
        <v>197511</v>
      </c>
      <c r="C24">
        <v>200106</v>
      </c>
      <c r="D24" s="1">
        <v>1.265154</v>
      </c>
      <c r="E24" s="1">
        <v>0.224734</v>
      </c>
      <c r="F24" s="1">
        <v>0.093849</v>
      </c>
      <c r="G24" s="1"/>
      <c r="H24" s="1">
        <f t="shared" si="0"/>
        <v>1.70563264</v>
      </c>
      <c r="I24" s="1">
        <f t="shared" si="1"/>
        <v>0.8246753599999999</v>
      </c>
    </row>
    <row r="25" spans="1:9" ht="12.75">
      <c r="A25">
        <v>24</v>
      </c>
      <c r="B25">
        <v>197512</v>
      </c>
      <c r="C25">
        <v>200106</v>
      </c>
      <c r="D25" s="1">
        <v>1.371683</v>
      </c>
      <c r="E25" s="1">
        <v>0.226601</v>
      </c>
      <c r="F25" s="1">
        <v>0.107254</v>
      </c>
      <c r="G25" s="1"/>
      <c r="H25" s="1">
        <f t="shared" si="0"/>
        <v>1.81582096</v>
      </c>
      <c r="I25" s="1">
        <f t="shared" si="1"/>
        <v>0.92754504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7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-0.820234</v>
      </c>
      <c r="E2" s="1">
        <v>0.113499</v>
      </c>
      <c r="F2" s="1">
        <v>0.137356</v>
      </c>
      <c r="G2" s="1"/>
      <c r="H2" s="1">
        <f aca="true" t="shared" si="0" ref="H2:H25">D2+E2*1.96</f>
        <v>-0.59777596</v>
      </c>
      <c r="I2" s="1">
        <f aca="true" t="shared" si="1" ref="I2:I25">D2-1.96*E2</f>
        <v>-1.04269204</v>
      </c>
    </row>
    <row r="3" spans="1:9" ht="12.75">
      <c r="A3">
        <v>2</v>
      </c>
      <c r="B3">
        <v>197402</v>
      </c>
      <c r="C3">
        <v>200106</v>
      </c>
      <c r="D3" s="1">
        <v>-0.7903</v>
      </c>
      <c r="E3" s="1">
        <v>0.132942</v>
      </c>
      <c r="F3" s="1">
        <v>0.097532</v>
      </c>
      <c r="G3" s="1"/>
      <c r="H3" s="1">
        <f t="shared" si="0"/>
        <v>-0.52973368</v>
      </c>
      <c r="I3" s="1">
        <f t="shared" si="1"/>
        <v>-1.05086632</v>
      </c>
    </row>
    <row r="4" spans="1:9" ht="12.75">
      <c r="A4">
        <v>3</v>
      </c>
      <c r="B4">
        <v>197403</v>
      </c>
      <c r="C4">
        <v>200106</v>
      </c>
      <c r="D4" s="1">
        <v>-0.764812</v>
      </c>
      <c r="E4" s="1">
        <v>0.145573</v>
      </c>
      <c r="F4" s="1">
        <v>0.078061</v>
      </c>
      <c r="G4" s="1"/>
      <c r="H4" s="1">
        <f t="shared" si="0"/>
        <v>-0.47948892000000004</v>
      </c>
      <c r="I4" s="1">
        <f t="shared" si="1"/>
        <v>-1.05013508</v>
      </c>
    </row>
    <row r="5" spans="1:9" ht="12.75">
      <c r="A5">
        <v>4</v>
      </c>
      <c r="B5">
        <v>197404</v>
      </c>
      <c r="C5">
        <v>200106</v>
      </c>
      <c r="D5" s="1">
        <v>-0.601902</v>
      </c>
      <c r="E5" s="1">
        <v>0.164415</v>
      </c>
      <c r="F5" s="1">
        <v>0.039604</v>
      </c>
      <c r="G5" s="1"/>
      <c r="H5" s="1">
        <f t="shared" si="0"/>
        <v>-0.2796486</v>
      </c>
      <c r="I5" s="1">
        <f t="shared" si="1"/>
        <v>-0.9241554000000001</v>
      </c>
    </row>
    <row r="6" spans="1:9" ht="12.75">
      <c r="A6">
        <v>5</v>
      </c>
      <c r="B6">
        <v>197405</v>
      </c>
      <c r="C6">
        <v>200106</v>
      </c>
      <c r="D6" s="1">
        <v>-0.492776</v>
      </c>
      <c r="E6" s="1">
        <v>0.178138</v>
      </c>
      <c r="F6" s="1">
        <v>0.023073</v>
      </c>
      <c r="G6" s="1"/>
      <c r="H6" s="1">
        <f t="shared" si="0"/>
        <v>-0.14362552</v>
      </c>
      <c r="I6" s="1">
        <f t="shared" si="1"/>
        <v>-0.8419264799999999</v>
      </c>
    </row>
    <row r="7" spans="1:9" ht="12.75">
      <c r="A7">
        <v>6</v>
      </c>
      <c r="B7">
        <v>197406</v>
      </c>
      <c r="C7">
        <v>200106</v>
      </c>
      <c r="D7" s="1">
        <v>-0.411885</v>
      </c>
      <c r="E7" s="1">
        <v>0.184525</v>
      </c>
      <c r="F7" s="1">
        <v>0.015191</v>
      </c>
      <c r="G7" s="1"/>
      <c r="H7" s="1">
        <f t="shared" si="0"/>
        <v>-0.05021600000000004</v>
      </c>
      <c r="I7" s="1">
        <f t="shared" si="1"/>
        <v>-0.773554</v>
      </c>
    </row>
    <row r="8" spans="1:9" ht="12.75">
      <c r="A8">
        <v>7</v>
      </c>
      <c r="B8">
        <v>197407</v>
      </c>
      <c r="C8">
        <v>200106</v>
      </c>
      <c r="D8" s="1">
        <v>-0.379372</v>
      </c>
      <c r="E8" s="1">
        <v>0.190827</v>
      </c>
      <c r="F8" s="1">
        <v>0.012125</v>
      </c>
      <c r="G8" s="1"/>
      <c r="H8" s="1">
        <f t="shared" si="0"/>
        <v>-0.005351080000000008</v>
      </c>
      <c r="I8" s="1">
        <f t="shared" si="1"/>
        <v>-0.75339292</v>
      </c>
    </row>
    <row r="9" spans="1:9" ht="12.75">
      <c r="A9">
        <v>8</v>
      </c>
      <c r="B9">
        <v>197408</v>
      </c>
      <c r="C9">
        <v>200106</v>
      </c>
      <c r="D9" s="1">
        <v>-0.369925</v>
      </c>
      <c r="E9" s="1">
        <v>0.191592</v>
      </c>
      <c r="F9" s="1">
        <v>0.01148</v>
      </c>
      <c r="G9" s="1"/>
      <c r="H9" s="1">
        <f t="shared" si="0"/>
        <v>0.005595320000000015</v>
      </c>
      <c r="I9" s="1">
        <f t="shared" si="1"/>
        <v>-0.74544532</v>
      </c>
    </row>
    <row r="10" spans="1:9" ht="12.75">
      <c r="A10">
        <v>9</v>
      </c>
      <c r="B10">
        <v>197409</v>
      </c>
      <c r="C10">
        <v>200106</v>
      </c>
      <c r="D10" s="1">
        <v>-0.416611</v>
      </c>
      <c r="E10" s="1">
        <v>0.192942</v>
      </c>
      <c r="F10" s="1">
        <v>0.014361</v>
      </c>
      <c r="G10" s="1"/>
      <c r="H10" s="1">
        <f t="shared" si="0"/>
        <v>-0.03844468000000001</v>
      </c>
      <c r="I10" s="1">
        <f t="shared" si="1"/>
        <v>-0.79477732</v>
      </c>
    </row>
    <row r="11" spans="1:9" ht="12.75">
      <c r="A11">
        <v>10</v>
      </c>
      <c r="B11">
        <v>197410</v>
      </c>
      <c r="C11">
        <v>200106</v>
      </c>
      <c r="D11" s="1">
        <v>-0.471649</v>
      </c>
      <c r="E11" s="1">
        <v>0.19644</v>
      </c>
      <c r="F11" s="1">
        <v>0.017751</v>
      </c>
      <c r="G11" s="1"/>
      <c r="H11" s="1">
        <f t="shared" si="0"/>
        <v>-0.0866266</v>
      </c>
      <c r="I11" s="1">
        <f t="shared" si="1"/>
        <v>-0.8566714</v>
      </c>
    </row>
    <row r="12" spans="1:9" ht="12.75">
      <c r="A12">
        <v>11</v>
      </c>
      <c r="B12">
        <v>197411</v>
      </c>
      <c r="C12">
        <v>200106</v>
      </c>
      <c r="D12" s="1">
        <v>-0.523115</v>
      </c>
      <c r="E12" s="1">
        <v>0.19881</v>
      </c>
      <c r="F12" s="1">
        <v>0.021308</v>
      </c>
      <c r="G12" s="1"/>
      <c r="H12" s="1">
        <f t="shared" si="0"/>
        <v>-0.13344740000000005</v>
      </c>
      <c r="I12" s="1">
        <f t="shared" si="1"/>
        <v>-0.9127825999999999</v>
      </c>
    </row>
    <row r="13" spans="1:9" ht="12.75">
      <c r="A13">
        <v>12</v>
      </c>
      <c r="B13">
        <v>197412</v>
      </c>
      <c r="C13">
        <v>200106</v>
      </c>
      <c r="D13" s="1">
        <v>-0.576909</v>
      </c>
      <c r="E13" s="1">
        <v>0.202184</v>
      </c>
      <c r="F13" s="1">
        <v>0.025041</v>
      </c>
      <c r="G13" s="1"/>
      <c r="H13" s="1">
        <f t="shared" si="0"/>
        <v>-0.18062836</v>
      </c>
      <c r="I13" s="1">
        <f t="shared" si="1"/>
        <v>-0.97318964</v>
      </c>
    </row>
    <row r="14" spans="1:9" ht="12.75">
      <c r="A14">
        <v>13</v>
      </c>
      <c r="B14">
        <v>197501</v>
      </c>
      <c r="C14">
        <v>200106</v>
      </c>
      <c r="D14" s="1">
        <v>-0.620469</v>
      </c>
      <c r="E14" s="1">
        <v>0.202578</v>
      </c>
      <c r="F14" s="1">
        <v>0.028831</v>
      </c>
      <c r="G14" s="1"/>
      <c r="H14" s="1">
        <f t="shared" si="0"/>
        <v>-0.22341612000000005</v>
      </c>
      <c r="I14" s="1">
        <f t="shared" si="1"/>
        <v>-1.01752188</v>
      </c>
    </row>
    <row r="15" spans="1:9" ht="12.75">
      <c r="A15">
        <v>14</v>
      </c>
      <c r="B15">
        <v>197502</v>
      </c>
      <c r="C15">
        <v>200106</v>
      </c>
      <c r="D15" s="1">
        <v>-0.711158</v>
      </c>
      <c r="E15" s="1">
        <v>0.203283</v>
      </c>
      <c r="F15" s="1">
        <v>0.0374</v>
      </c>
      <c r="G15" s="1"/>
      <c r="H15" s="1">
        <f t="shared" si="0"/>
        <v>-0.31272331999999997</v>
      </c>
      <c r="I15" s="1">
        <f t="shared" si="1"/>
        <v>-1.10959268</v>
      </c>
    </row>
    <row r="16" spans="1:9" ht="12.75">
      <c r="A16">
        <v>15</v>
      </c>
      <c r="B16">
        <v>197503</v>
      </c>
      <c r="C16">
        <v>200106</v>
      </c>
      <c r="D16" s="1">
        <v>-0.773863</v>
      </c>
      <c r="E16" s="1">
        <v>0.2023</v>
      </c>
      <c r="F16" s="1">
        <v>0.044527</v>
      </c>
      <c r="G16" s="1"/>
      <c r="H16" s="1">
        <f t="shared" si="0"/>
        <v>-0.37735499999999994</v>
      </c>
      <c r="I16" s="1">
        <f t="shared" si="1"/>
        <v>-1.170371</v>
      </c>
    </row>
    <row r="17" spans="1:9" ht="12.75">
      <c r="A17">
        <v>16</v>
      </c>
      <c r="B17">
        <v>197504</v>
      </c>
      <c r="C17">
        <v>200106</v>
      </c>
      <c r="D17" s="1">
        <v>-0.801985</v>
      </c>
      <c r="E17" s="1">
        <v>0.198191</v>
      </c>
      <c r="F17" s="1">
        <v>0.049714</v>
      </c>
      <c r="G17" s="1"/>
      <c r="H17" s="1">
        <f t="shared" si="0"/>
        <v>-0.41353063999999995</v>
      </c>
      <c r="I17" s="1">
        <f t="shared" si="1"/>
        <v>-1.19043936</v>
      </c>
    </row>
    <row r="18" spans="1:9" ht="12.75">
      <c r="A18">
        <v>17</v>
      </c>
      <c r="B18">
        <v>197505</v>
      </c>
      <c r="C18">
        <v>200106</v>
      </c>
      <c r="D18" s="1">
        <v>-0.840358</v>
      </c>
      <c r="E18" s="1">
        <v>0.195966</v>
      </c>
      <c r="F18" s="1">
        <v>0.05566</v>
      </c>
      <c r="G18" s="1"/>
      <c r="H18" s="1">
        <f t="shared" si="0"/>
        <v>-0.45626464000000005</v>
      </c>
      <c r="I18" s="1">
        <f t="shared" si="1"/>
        <v>-1.22445136</v>
      </c>
    </row>
    <row r="19" spans="1:9" ht="12.75">
      <c r="A19">
        <v>18</v>
      </c>
      <c r="B19">
        <v>197506</v>
      </c>
      <c r="C19">
        <v>200106</v>
      </c>
      <c r="D19" s="1">
        <v>-0.887066</v>
      </c>
      <c r="E19" s="1">
        <v>0.19258</v>
      </c>
      <c r="F19" s="1">
        <v>0.063866</v>
      </c>
      <c r="G19" s="1"/>
      <c r="H19" s="1">
        <f t="shared" si="0"/>
        <v>-0.5096092000000001</v>
      </c>
      <c r="I19" s="1">
        <f t="shared" si="1"/>
        <v>-1.2645228</v>
      </c>
    </row>
    <row r="20" spans="1:9" ht="12.75">
      <c r="A20">
        <v>19</v>
      </c>
      <c r="B20">
        <v>197507</v>
      </c>
      <c r="C20">
        <v>200106</v>
      </c>
      <c r="D20" s="1">
        <v>-0.961227</v>
      </c>
      <c r="E20" s="1">
        <v>0.191504</v>
      </c>
      <c r="F20" s="1">
        <v>0.075162</v>
      </c>
      <c r="G20" s="1"/>
      <c r="H20" s="1">
        <f t="shared" si="0"/>
        <v>-0.5858791600000001</v>
      </c>
      <c r="I20" s="1">
        <f t="shared" si="1"/>
        <v>-1.33657484</v>
      </c>
    </row>
    <row r="21" spans="1:9" ht="12.75">
      <c r="A21">
        <v>20</v>
      </c>
      <c r="B21">
        <v>197508</v>
      </c>
      <c r="C21">
        <v>200106</v>
      </c>
      <c r="D21" s="1">
        <v>-1.022688</v>
      </c>
      <c r="E21" s="1">
        <v>0.190371</v>
      </c>
      <c r="F21" s="1">
        <v>0.085418</v>
      </c>
      <c r="G21" s="1"/>
      <c r="H21" s="1">
        <f t="shared" si="0"/>
        <v>-0.64956084</v>
      </c>
      <c r="I21" s="1">
        <f t="shared" si="1"/>
        <v>-1.3958151600000002</v>
      </c>
    </row>
    <row r="22" spans="1:9" ht="12.75">
      <c r="A22">
        <v>21</v>
      </c>
      <c r="B22">
        <v>197509</v>
      </c>
      <c r="C22">
        <v>200106</v>
      </c>
      <c r="D22" s="1">
        <v>-1.0586</v>
      </c>
      <c r="E22" s="1">
        <v>0.190851</v>
      </c>
      <c r="F22" s="1">
        <v>0.090818</v>
      </c>
      <c r="G22" s="1"/>
      <c r="H22" s="1">
        <f t="shared" si="0"/>
        <v>-0.68453204</v>
      </c>
      <c r="I22" s="1">
        <f t="shared" si="1"/>
        <v>-1.4326679599999999</v>
      </c>
    </row>
    <row r="23" spans="1:9" ht="12.75">
      <c r="A23">
        <v>22</v>
      </c>
      <c r="B23">
        <v>197510</v>
      </c>
      <c r="C23">
        <v>200106</v>
      </c>
      <c r="D23" s="1">
        <v>-1.094766</v>
      </c>
      <c r="E23" s="1">
        <v>0.192695</v>
      </c>
      <c r="F23" s="1">
        <v>0.095136</v>
      </c>
      <c r="G23" s="1"/>
      <c r="H23" s="1">
        <f t="shared" si="0"/>
        <v>-0.7170837999999999</v>
      </c>
      <c r="I23" s="1">
        <f t="shared" si="1"/>
        <v>-1.4724481999999999</v>
      </c>
    </row>
    <row r="24" spans="1:9" ht="12.75">
      <c r="A24">
        <v>23</v>
      </c>
      <c r="B24">
        <v>197511</v>
      </c>
      <c r="C24">
        <v>200106</v>
      </c>
      <c r="D24" s="1">
        <v>-1.12862</v>
      </c>
      <c r="E24" s="1">
        <v>0.194629</v>
      </c>
      <c r="F24" s="1">
        <v>0.09901</v>
      </c>
      <c r="G24" s="1"/>
      <c r="H24" s="1">
        <f t="shared" si="0"/>
        <v>-0.7471471599999999</v>
      </c>
      <c r="I24" s="1">
        <f t="shared" si="1"/>
        <v>-1.51009284</v>
      </c>
    </row>
    <row r="25" spans="1:9" ht="12.75">
      <c r="A25">
        <v>24</v>
      </c>
      <c r="B25">
        <v>197512</v>
      </c>
      <c r="C25">
        <v>200106</v>
      </c>
      <c r="D25" s="1">
        <v>-1.169822</v>
      </c>
      <c r="E25" s="1">
        <v>0.198957</v>
      </c>
      <c r="F25" s="1">
        <v>0.10181</v>
      </c>
      <c r="G25" s="1"/>
      <c r="H25" s="1">
        <f t="shared" si="0"/>
        <v>-0.7798662799999999</v>
      </c>
      <c r="I25" s="1">
        <f t="shared" si="1"/>
        <v>-1.55977772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6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-0.4716</v>
      </c>
      <c r="E2" s="1">
        <v>0.189519</v>
      </c>
      <c r="F2" s="1">
        <v>0.018529</v>
      </c>
      <c r="G2" s="1"/>
      <c r="H2" s="1">
        <f aca="true" t="shared" si="0" ref="H2:H25">D2+E2*1.96</f>
        <v>-0.10014276000000005</v>
      </c>
      <c r="I2" s="1">
        <f aca="true" t="shared" si="1" ref="I2:I25">D2-1.96*E2</f>
        <v>-0.84305724</v>
      </c>
    </row>
    <row r="3" spans="1:9" ht="12.75">
      <c r="A3">
        <v>2</v>
      </c>
      <c r="B3">
        <v>197402</v>
      </c>
      <c r="C3">
        <v>200106</v>
      </c>
      <c r="D3" s="1">
        <v>-0.296161</v>
      </c>
      <c r="E3" s="1">
        <v>0.204891</v>
      </c>
      <c r="F3" s="1">
        <v>0.006349</v>
      </c>
      <c r="G3" s="1"/>
      <c r="H3" s="1">
        <f t="shared" si="0"/>
        <v>0.10542535999999997</v>
      </c>
      <c r="I3" s="1">
        <f t="shared" si="1"/>
        <v>-0.6977473599999999</v>
      </c>
    </row>
    <row r="4" spans="1:9" ht="12.75">
      <c r="A4">
        <v>3</v>
      </c>
      <c r="B4">
        <v>197403</v>
      </c>
      <c r="C4">
        <v>200106</v>
      </c>
      <c r="D4" s="1">
        <v>-0.225799</v>
      </c>
      <c r="E4" s="1">
        <v>0.212694</v>
      </c>
      <c r="F4" s="1">
        <v>0.003445</v>
      </c>
      <c r="G4" s="1"/>
      <c r="H4" s="1">
        <f t="shared" si="0"/>
        <v>0.19108123999999996</v>
      </c>
      <c r="I4" s="1">
        <f t="shared" si="1"/>
        <v>-0.64267924</v>
      </c>
    </row>
    <row r="5" spans="1:9" ht="12.75">
      <c r="A5">
        <v>4</v>
      </c>
      <c r="B5">
        <v>197404</v>
      </c>
      <c r="C5">
        <v>200106</v>
      </c>
      <c r="D5" s="1">
        <v>-0.030358</v>
      </c>
      <c r="E5" s="1">
        <v>0.221038</v>
      </c>
      <c r="F5" s="1">
        <v>5.8E-05</v>
      </c>
      <c r="G5" s="1"/>
      <c r="H5" s="1">
        <f t="shared" si="0"/>
        <v>0.40287648000000004</v>
      </c>
      <c r="I5" s="1">
        <f t="shared" si="1"/>
        <v>-0.46359248000000003</v>
      </c>
    </row>
    <row r="6" spans="1:9" ht="12.75">
      <c r="A6">
        <v>5</v>
      </c>
      <c r="B6">
        <v>197405</v>
      </c>
      <c r="C6">
        <v>200106</v>
      </c>
      <c r="D6" s="1">
        <v>0.248615</v>
      </c>
      <c r="E6" s="1">
        <v>0.22628</v>
      </c>
      <c r="F6" s="1">
        <v>0.003712</v>
      </c>
      <c r="G6" s="1"/>
      <c r="H6" s="1">
        <f t="shared" si="0"/>
        <v>0.6921238000000001</v>
      </c>
      <c r="I6" s="1">
        <f t="shared" si="1"/>
        <v>-0.19489380000000003</v>
      </c>
    </row>
    <row r="7" spans="1:9" ht="12.75">
      <c r="A7">
        <v>6</v>
      </c>
      <c r="B7">
        <v>197406</v>
      </c>
      <c r="C7">
        <v>200106</v>
      </c>
      <c r="D7" s="1">
        <v>0.532085</v>
      </c>
      <c r="E7" s="1">
        <v>0.228477</v>
      </c>
      <c r="F7" s="1">
        <v>0.016514</v>
      </c>
      <c r="G7" s="1"/>
      <c r="H7" s="1">
        <f t="shared" si="0"/>
        <v>0.97989992</v>
      </c>
      <c r="I7" s="1">
        <f t="shared" si="1"/>
        <v>0.08427008000000002</v>
      </c>
    </row>
    <row r="8" spans="1:9" ht="12.75">
      <c r="A8">
        <v>7</v>
      </c>
      <c r="B8">
        <v>197407</v>
      </c>
      <c r="C8">
        <v>200106</v>
      </c>
      <c r="D8" s="1">
        <v>0.852558</v>
      </c>
      <c r="E8" s="1">
        <v>0.227374</v>
      </c>
      <c r="F8" s="1">
        <v>0.041836</v>
      </c>
      <c r="G8" s="1"/>
      <c r="H8" s="1">
        <f t="shared" si="0"/>
        <v>1.29821104</v>
      </c>
      <c r="I8" s="1">
        <f t="shared" si="1"/>
        <v>0.40690496000000004</v>
      </c>
    </row>
    <row r="9" spans="1:9" ht="12.75">
      <c r="A9">
        <v>8</v>
      </c>
      <c r="B9">
        <v>197408</v>
      </c>
      <c r="C9">
        <v>200106</v>
      </c>
      <c r="D9" s="1">
        <v>1.172368</v>
      </c>
      <c r="E9" s="1">
        <v>0.222783</v>
      </c>
      <c r="F9" s="1">
        <v>0.079419</v>
      </c>
      <c r="G9" s="1"/>
      <c r="H9" s="1">
        <f t="shared" si="0"/>
        <v>1.60902268</v>
      </c>
      <c r="I9" s="1">
        <f t="shared" si="1"/>
        <v>0.7357133200000001</v>
      </c>
    </row>
    <row r="10" spans="1:9" ht="12.75">
      <c r="A10">
        <v>9</v>
      </c>
      <c r="B10">
        <v>197409</v>
      </c>
      <c r="C10">
        <v>200106</v>
      </c>
      <c r="D10" s="1">
        <v>1.472738</v>
      </c>
      <c r="E10" s="1">
        <v>0.218916</v>
      </c>
      <c r="F10" s="1">
        <v>0.123907</v>
      </c>
      <c r="G10" s="1"/>
      <c r="H10" s="1">
        <f t="shared" si="0"/>
        <v>1.9018133600000002</v>
      </c>
      <c r="I10" s="1">
        <f t="shared" si="1"/>
        <v>1.04366264</v>
      </c>
    </row>
    <row r="11" spans="1:9" ht="12.75">
      <c r="A11">
        <v>10</v>
      </c>
      <c r="B11">
        <v>197410</v>
      </c>
      <c r="C11">
        <v>200106</v>
      </c>
      <c r="D11" s="1">
        <v>1.759184</v>
      </c>
      <c r="E11" s="1">
        <v>0.215851</v>
      </c>
      <c r="F11" s="1">
        <v>0.172337</v>
      </c>
      <c r="G11" s="1"/>
      <c r="H11" s="1">
        <f t="shared" si="0"/>
        <v>2.18225196</v>
      </c>
      <c r="I11" s="1">
        <f t="shared" si="1"/>
        <v>1.33611604</v>
      </c>
    </row>
    <row r="12" spans="1:9" ht="12.75">
      <c r="A12">
        <v>11</v>
      </c>
      <c r="B12">
        <v>197411</v>
      </c>
      <c r="C12">
        <v>200106</v>
      </c>
      <c r="D12" s="1">
        <v>1.918673</v>
      </c>
      <c r="E12" s="1">
        <v>0.214219</v>
      </c>
      <c r="F12" s="1">
        <v>0.201447</v>
      </c>
      <c r="G12" s="1"/>
      <c r="H12" s="1">
        <f t="shared" si="0"/>
        <v>2.33854224</v>
      </c>
      <c r="I12" s="1">
        <f t="shared" si="1"/>
        <v>1.4988037600000002</v>
      </c>
    </row>
    <row r="13" spans="1:9" ht="12.75">
      <c r="A13">
        <v>12</v>
      </c>
      <c r="B13">
        <v>197412</v>
      </c>
      <c r="C13">
        <v>200106</v>
      </c>
      <c r="D13" s="1">
        <v>1.983161</v>
      </c>
      <c r="E13" s="1">
        <v>0.213656</v>
      </c>
      <c r="F13" s="1">
        <v>0.213704</v>
      </c>
      <c r="G13" s="1"/>
      <c r="H13" s="1">
        <f t="shared" si="0"/>
        <v>2.40192676</v>
      </c>
      <c r="I13" s="1">
        <f t="shared" si="1"/>
        <v>1.5643952399999999</v>
      </c>
    </row>
    <row r="14" spans="1:9" ht="12.75">
      <c r="A14">
        <v>13</v>
      </c>
      <c r="B14">
        <v>197501</v>
      </c>
      <c r="C14">
        <v>200106</v>
      </c>
      <c r="D14" s="1">
        <v>1.92939</v>
      </c>
      <c r="E14" s="1">
        <v>0.212296</v>
      </c>
      <c r="F14" s="1">
        <v>0.207216</v>
      </c>
      <c r="G14" s="1"/>
      <c r="H14" s="1">
        <f t="shared" si="0"/>
        <v>2.3454901599999998</v>
      </c>
      <c r="I14" s="1">
        <f t="shared" si="1"/>
        <v>1.5132898399999999</v>
      </c>
    </row>
    <row r="15" spans="1:9" ht="12.75">
      <c r="A15">
        <v>14</v>
      </c>
      <c r="B15">
        <v>197502</v>
      </c>
      <c r="C15">
        <v>200106</v>
      </c>
      <c r="D15" s="1">
        <v>1.854687</v>
      </c>
      <c r="E15" s="1">
        <v>0.210844</v>
      </c>
      <c r="F15" s="1">
        <v>0.197203</v>
      </c>
      <c r="G15" s="1"/>
      <c r="H15" s="1">
        <f t="shared" si="0"/>
        <v>2.26794124</v>
      </c>
      <c r="I15" s="1">
        <f t="shared" si="1"/>
        <v>1.44143276</v>
      </c>
    </row>
    <row r="16" spans="1:9" ht="12.75">
      <c r="A16">
        <v>15</v>
      </c>
      <c r="B16">
        <v>197503</v>
      </c>
      <c r="C16">
        <v>200106</v>
      </c>
      <c r="D16" s="1">
        <v>1.795601</v>
      </c>
      <c r="E16" s="1">
        <v>0.209141</v>
      </c>
      <c r="F16" s="1">
        <v>0.190121</v>
      </c>
      <c r="G16" s="1"/>
      <c r="H16" s="1">
        <f t="shared" si="0"/>
        <v>2.20551736</v>
      </c>
      <c r="I16" s="1">
        <f t="shared" si="1"/>
        <v>1.38568464</v>
      </c>
    </row>
    <row r="17" spans="1:9" ht="12.75">
      <c r="A17">
        <v>16</v>
      </c>
      <c r="B17">
        <v>197504</v>
      </c>
      <c r="C17">
        <v>200106</v>
      </c>
      <c r="D17" s="1">
        <v>1.803692</v>
      </c>
      <c r="E17" s="1">
        <v>0.208093</v>
      </c>
      <c r="F17" s="1">
        <v>0.193568</v>
      </c>
      <c r="G17" s="1"/>
      <c r="H17" s="1">
        <f t="shared" si="0"/>
        <v>2.21155428</v>
      </c>
      <c r="I17" s="1">
        <f t="shared" si="1"/>
        <v>1.39582972</v>
      </c>
    </row>
    <row r="18" spans="1:9" ht="12.75">
      <c r="A18">
        <v>17</v>
      </c>
      <c r="B18">
        <v>197505</v>
      </c>
      <c r="C18">
        <v>200106</v>
      </c>
      <c r="D18" s="1">
        <v>1.840888</v>
      </c>
      <c r="E18" s="1">
        <v>0.207018</v>
      </c>
      <c r="F18" s="1">
        <v>0.202198</v>
      </c>
      <c r="G18" s="1"/>
      <c r="H18" s="1">
        <f t="shared" si="0"/>
        <v>2.2466432800000002</v>
      </c>
      <c r="I18" s="1">
        <f t="shared" si="1"/>
        <v>1.4351327200000001</v>
      </c>
    </row>
    <row r="19" spans="1:9" ht="12.75">
      <c r="A19">
        <v>18</v>
      </c>
      <c r="B19">
        <v>197506</v>
      </c>
      <c r="C19">
        <v>200106</v>
      </c>
      <c r="D19" s="1">
        <v>1.899815</v>
      </c>
      <c r="E19" s="1">
        <v>0.205284</v>
      </c>
      <c r="F19" s="1">
        <v>0.215928</v>
      </c>
      <c r="G19" s="1"/>
      <c r="H19" s="1">
        <f t="shared" si="0"/>
        <v>2.30217164</v>
      </c>
      <c r="I19" s="1">
        <f t="shared" si="1"/>
        <v>1.49745836</v>
      </c>
    </row>
    <row r="20" spans="1:9" ht="12.75">
      <c r="A20">
        <v>19</v>
      </c>
      <c r="B20">
        <v>197507</v>
      </c>
      <c r="C20">
        <v>200106</v>
      </c>
      <c r="D20" s="1">
        <v>1.981832</v>
      </c>
      <c r="E20" s="1">
        <v>0.202843</v>
      </c>
      <c r="F20" s="1">
        <v>0.235433</v>
      </c>
      <c r="G20" s="1"/>
      <c r="H20" s="1">
        <f t="shared" si="0"/>
        <v>2.37940428</v>
      </c>
      <c r="I20" s="1">
        <f t="shared" si="1"/>
        <v>1.58425972</v>
      </c>
    </row>
    <row r="21" spans="1:9" ht="12.75">
      <c r="A21">
        <v>20</v>
      </c>
      <c r="B21">
        <v>197508</v>
      </c>
      <c r="C21">
        <v>200106</v>
      </c>
      <c r="D21" s="1">
        <v>2.080689</v>
      </c>
      <c r="E21" s="1">
        <v>0.200242</v>
      </c>
      <c r="F21" s="1">
        <v>0.25894</v>
      </c>
      <c r="G21" s="1"/>
      <c r="H21" s="1">
        <f t="shared" si="0"/>
        <v>2.47316332</v>
      </c>
      <c r="I21" s="1">
        <f t="shared" si="1"/>
        <v>1.68821468</v>
      </c>
    </row>
    <row r="22" spans="1:9" ht="12.75">
      <c r="A22">
        <v>21</v>
      </c>
      <c r="B22">
        <v>197509</v>
      </c>
      <c r="C22">
        <v>200106</v>
      </c>
      <c r="D22" s="1">
        <v>2.19411</v>
      </c>
      <c r="E22" s="1">
        <v>0.197006</v>
      </c>
      <c r="F22" s="1">
        <v>0.287101</v>
      </c>
      <c r="G22" s="1"/>
      <c r="H22" s="1">
        <f t="shared" si="0"/>
        <v>2.58024176</v>
      </c>
      <c r="I22" s="1">
        <f t="shared" si="1"/>
        <v>1.8079782399999997</v>
      </c>
    </row>
    <row r="23" spans="1:9" ht="12.75">
      <c r="A23">
        <v>22</v>
      </c>
      <c r="B23">
        <v>197510</v>
      </c>
      <c r="C23">
        <v>200106</v>
      </c>
      <c r="D23" s="1">
        <v>2.304971</v>
      </c>
      <c r="E23" s="1">
        <v>0.194579</v>
      </c>
      <c r="F23" s="1">
        <v>0.3137</v>
      </c>
      <c r="G23" s="1"/>
      <c r="H23" s="1">
        <f t="shared" si="0"/>
        <v>2.68634584</v>
      </c>
      <c r="I23" s="1">
        <f t="shared" si="1"/>
        <v>1.9235961600000002</v>
      </c>
    </row>
    <row r="24" spans="1:9" ht="12.75">
      <c r="A24">
        <v>23</v>
      </c>
      <c r="B24">
        <v>197511</v>
      </c>
      <c r="C24">
        <v>200106</v>
      </c>
      <c r="D24" s="1">
        <v>2.377068</v>
      </c>
      <c r="E24" s="1">
        <v>0.193666</v>
      </c>
      <c r="F24" s="1">
        <v>0.329906</v>
      </c>
      <c r="G24" s="1"/>
      <c r="H24" s="1">
        <f t="shared" si="0"/>
        <v>2.75665336</v>
      </c>
      <c r="I24" s="1">
        <f t="shared" si="1"/>
        <v>1.9974826399999999</v>
      </c>
    </row>
    <row r="25" spans="1:9" ht="12.75">
      <c r="A25">
        <v>24</v>
      </c>
      <c r="B25">
        <v>197512</v>
      </c>
      <c r="C25">
        <v>200106</v>
      </c>
      <c r="D25" s="1">
        <v>2.425071</v>
      </c>
      <c r="E25" s="1">
        <v>0.193301</v>
      </c>
      <c r="F25" s="1">
        <v>0.340385</v>
      </c>
      <c r="G25" s="1"/>
      <c r="H25" s="1">
        <f t="shared" si="0"/>
        <v>2.80394096</v>
      </c>
      <c r="I25" s="1">
        <f t="shared" si="1"/>
        <v>2.04620104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5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-0.43977</v>
      </c>
      <c r="E2" s="1">
        <v>0.122815</v>
      </c>
      <c r="F2" s="1">
        <v>0.03762</v>
      </c>
      <c r="G2" s="1"/>
      <c r="H2" s="1">
        <f aca="true" t="shared" si="0" ref="H2:H25">D2+E2*1.96</f>
        <v>-0.19905260000000002</v>
      </c>
      <c r="I2" s="1">
        <f aca="true" t="shared" si="1" ref="I2:I25">D2-1.96*E2</f>
        <v>-0.6804874</v>
      </c>
    </row>
    <row r="3" spans="1:9" ht="12.75">
      <c r="A3">
        <v>2</v>
      </c>
      <c r="B3">
        <v>197402</v>
      </c>
      <c r="C3">
        <v>200106</v>
      </c>
      <c r="D3" s="1">
        <v>-0.21119</v>
      </c>
      <c r="E3" s="1">
        <v>0.145939</v>
      </c>
      <c r="F3" s="1">
        <v>0.006363</v>
      </c>
      <c r="G3" s="1"/>
      <c r="H3" s="1">
        <f t="shared" si="0"/>
        <v>0.07485044000000002</v>
      </c>
      <c r="I3" s="1">
        <f t="shared" si="1"/>
        <v>-0.49723044</v>
      </c>
    </row>
    <row r="4" spans="1:9" ht="12.75">
      <c r="A4">
        <v>3</v>
      </c>
      <c r="B4">
        <v>197403</v>
      </c>
      <c r="C4">
        <v>200106</v>
      </c>
      <c r="D4" s="1">
        <v>0.045315</v>
      </c>
      <c r="E4" s="1">
        <v>0.168335</v>
      </c>
      <c r="F4" s="1">
        <v>0.000222</v>
      </c>
      <c r="G4" s="1"/>
      <c r="H4" s="1">
        <f t="shared" si="0"/>
        <v>0.3752516</v>
      </c>
      <c r="I4" s="1">
        <f t="shared" si="1"/>
        <v>-0.28462160000000003</v>
      </c>
    </row>
    <row r="5" spans="1:9" ht="12.75">
      <c r="A5">
        <v>4</v>
      </c>
      <c r="B5">
        <v>197404</v>
      </c>
      <c r="C5">
        <v>200106</v>
      </c>
      <c r="D5" s="1">
        <v>0.17352</v>
      </c>
      <c r="E5" s="1">
        <v>0.176358</v>
      </c>
      <c r="F5" s="1">
        <v>0.00297</v>
      </c>
      <c r="G5" s="1"/>
      <c r="H5" s="1">
        <f t="shared" si="0"/>
        <v>0.51918168</v>
      </c>
      <c r="I5" s="1">
        <f t="shared" si="1"/>
        <v>-0.17214167999999996</v>
      </c>
    </row>
    <row r="6" spans="1:9" ht="12.75">
      <c r="A6">
        <v>5</v>
      </c>
      <c r="B6">
        <v>197405</v>
      </c>
      <c r="C6">
        <v>200106</v>
      </c>
      <c r="D6" s="1">
        <v>0.366114</v>
      </c>
      <c r="E6" s="1">
        <v>0.194986</v>
      </c>
      <c r="F6" s="1">
        <v>0.010764</v>
      </c>
      <c r="G6" s="1"/>
      <c r="H6" s="1">
        <f t="shared" si="0"/>
        <v>0.7482865599999999</v>
      </c>
      <c r="I6" s="1">
        <f t="shared" si="1"/>
        <v>-0.01605856</v>
      </c>
    </row>
    <row r="7" spans="1:9" ht="12.75">
      <c r="A7">
        <v>6</v>
      </c>
      <c r="B7">
        <v>197406</v>
      </c>
      <c r="C7">
        <v>200106</v>
      </c>
      <c r="D7" s="1">
        <v>0.610991</v>
      </c>
      <c r="E7" s="1">
        <v>0.21544</v>
      </c>
      <c r="F7" s="1">
        <v>0.024296</v>
      </c>
      <c r="G7" s="1"/>
      <c r="H7" s="1">
        <f t="shared" si="0"/>
        <v>1.0332534</v>
      </c>
      <c r="I7" s="1">
        <f t="shared" si="1"/>
        <v>0.18872859999999997</v>
      </c>
    </row>
    <row r="8" spans="1:9" ht="12.75">
      <c r="A8">
        <v>7</v>
      </c>
      <c r="B8">
        <v>197407</v>
      </c>
      <c r="C8">
        <v>200106</v>
      </c>
      <c r="D8" s="1">
        <v>0.575502</v>
      </c>
      <c r="E8" s="1">
        <v>0.214456</v>
      </c>
      <c r="F8" s="1">
        <v>0.021875</v>
      </c>
      <c r="G8" s="1"/>
      <c r="H8" s="1">
        <f t="shared" si="0"/>
        <v>0.99583576</v>
      </c>
      <c r="I8" s="1">
        <f t="shared" si="1"/>
        <v>0.15516823999999996</v>
      </c>
    </row>
    <row r="9" spans="1:9" ht="12.75">
      <c r="A9">
        <v>8</v>
      </c>
      <c r="B9">
        <v>197408</v>
      </c>
      <c r="C9">
        <v>200106</v>
      </c>
      <c r="D9" s="1">
        <v>0.688577</v>
      </c>
      <c r="E9" s="1">
        <v>0.223685</v>
      </c>
      <c r="F9" s="1">
        <v>0.028674</v>
      </c>
      <c r="G9" s="1"/>
      <c r="H9" s="1">
        <f t="shared" si="0"/>
        <v>1.1269996</v>
      </c>
      <c r="I9" s="1">
        <f t="shared" si="1"/>
        <v>0.2501544</v>
      </c>
    </row>
    <row r="10" spans="1:9" ht="12.75">
      <c r="A10">
        <v>9</v>
      </c>
      <c r="B10">
        <v>197409</v>
      </c>
      <c r="C10">
        <v>200106</v>
      </c>
      <c r="D10" s="1">
        <v>0.933313</v>
      </c>
      <c r="E10" s="1">
        <v>0.241513</v>
      </c>
      <c r="F10" s="1">
        <v>0.044588</v>
      </c>
      <c r="G10" s="1"/>
      <c r="H10" s="1">
        <f t="shared" si="0"/>
        <v>1.40667848</v>
      </c>
      <c r="I10" s="1">
        <f t="shared" si="1"/>
        <v>0.45994751999999994</v>
      </c>
    </row>
    <row r="11" spans="1:9" ht="12.75">
      <c r="A11">
        <v>10</v>
      </c>
      <c r="B11">
        <v>197410</v>
      </c>
      <c r="C11">
        <v>200106</v>
      </c>
      <c r="D11" s="1">
        <v>1.034329</v>
      </c>
      <c r="E11" s="1">
        <v>0.247409</v>
      </c>
      <c r="F11" s="1">
        <v>0.051943</v>
      </c>
      <c r="G11" s="1"/>
      <c r="H11" s="1">
        <f t="shared" si="0"/>
        <v>1.51925064</v>
      </c>
      <c r="I11" s="1">
        <f t="shared" si="1"/>
        <v>0.54940736</v>
      </c>
    </row>
    <row r="12" spans="1:9" ht="12.75">
      <c r="A12">
        <v>11</v>
      </c>
      <c r="B12">
        <v>197411</v>
      </c>
      <c r="C12">
        <v>200106</v>
      </c>
      <c r="D12" s="1">
        <v>1.188591</v>
      </c>
      <c r="E12" s="1">
        <v>0.258716</v>
      </c>
      <c r="F12" s="1">
        <v>0.062242</v>
      </c>
      <c r="G12" s="1"/>
      <c r="H12" s="1">
        <f t="shared" si="0"/>
        <v>1.69567436</v>
      </c>
      <c r="I12" s="1">
        <f t="shared" si="1"/>
        <v>0.68150764</v>
      </c>
    </row>
    <row r="13" spans="1:9" ht="12.75">
      <c r="A13">
        <v>12</v>
      </c>
      <c r="B13">
        <v>197412</v>
      </c>
      <c r="C13">
        <v>200106</v>
      </c>
      <c r="D13" s="1">
        <v>1.326479</v>
      </c>
      <c r="E13" s="1">
        <v>0.266189</v>
      </c>
      <c r="F13" s="1">
        <v>0.072645</v>
      </c>
      <c r="G13" s="1"/>
      <c r="H13" s="1">
        <f t="shared" si="0"/>
        <v>1.84820944</v>
      </c>
      <c r="I13" s="1">
        <f t="shared" si="1"/>
        <v>0.80474856</v>
      </c>
    </row>
    <row r="14" spans="1:9" ht="12.75">
      <c r="A14">
        <v>13</v>
      </c>
      <c r="B14">
        <v>197501</v>
      </c>
      <c r="C14">
        <v>200106</v>
      </c>
      <c r="D14" s="1">
        <v>1.226763</v>
      </c>
      <c r="E14" s="1">
        <v>0.259276</v>
      </c>
      <c r="F14" s="1">
        <v>0.066158</v>
      </c>
      <c r="G14" s="1"/>
      <c r="H14" s="1">
        <f t="shared" si="0"/>
        <v>1.73494396</v>
      </c>
      <c r="I14" s="1">
        <f t="shared" si="1"/>
        <v>0.71858204</v>
      </c>
    </row>
    <row r="15" spans="1:9" ht="12.75">
      <c r="A15">
        <v>14</v>
      </c>
      <c r="B15">
        <v>197502</v>
      </c>
      <c r="C15">
        <v>200106</v>
      </c>
      <c r="D15" s="1">
        <v>1.232359</v>
      </c>
      <c r="E15" s="1">
        <v>0.257439</v>
      </c>
      <c r="F15" s="1">
        <v>0.067814</v>
      </c>
      <c r="G15" s="1"/>
      <c r="H15" s="1">
        <f t="shared" si="0"/>
        <v>1.73693944</v>
      </c>
      <c r="I15" s="1">
        <f t="shared" si="1"/>
        <v>0.7277785600000001</v>
      </c>
    </row>
    <row r="16" spans="1:9" ht="12.75">
      <c r="A16">
        <v>15</v>
      </c>
      <c r="B16">
        <v>197503</v>
      </c>
      <c r="C16">
        <v>200106</v>
      </c>
      <c r="D16" s="1">
        <v>1.277621</v>
      </c>
      <c r="E16" s="1">
        <v>0.256737</v>
      </c>
      <c r="F16" s="1">
        <v>0.073102</v>
      </c>
      <c r="G16" s="1"/>
      <c r="H16" s="1">
        <f t="shared" si="0"/>
        <v>1.7808255199999998</v>
      </c>
      <c r="I16" s="1">
        <f t="shared" si="1"/>
        <v>0.77441648</v>
      </c>
    </row>
    <row r="17" spans="1:9" ht="12.75">
      <c r="A17">
        <v>16</v>
      </c>
      <c r="B17">
        <v>197504</v>
      </c>
      <c r="C17">
        <v>200106</v>
      </c>
      <c r="D17" s="1">
        <v>1.320577</v>
      </c>
      <c r="E17" s="1">
        <v>0.256127</v>
      </c>
      <c r="F17" s="1">
        <v>0.078283</v>
      </c>
      <c r="G17" s="1"/>
      <c r="H17" s="1">
        <f t="shared" si="0"/>
        <v>1.8225859199999999</v>
      </c>
      <c r="I17" s="1">
        <f t="shared" si="1"/>
        <v>0.8185680799999999</v>
      </c>
    </row>
    <row r="18" spans="1:9" ht="12.75">
      <c r="A18">
        <v>17</v>
      </c>
      <c r="B18">
        <v>197505</v>
      </c>
      <c r="C18">
        <v>200106</v>
      </c>
      <c r="D18" s="1">
        <v>1.499017</v>
      </c>
      <c r="E18" s="1">
        <v>0.262744</v>
      </c>
      <c r="F18" s="1">
        <v>0.094471</v>
      </c>
      <c r="G18" s="1"/>
      <c r="H18" s="1">
        <f t="shared" si="0"/>
        <v>2.01399524</v>
      </c>
      <c r="I18" s="1">
        <f t="shared" si="1"/>
        <v>0.9840387600000001</v>
      </c>
    </row>
    <row r="19" spans="1:9" ht="12.75">
      <c r="A19">
        <v>18</v>
      </c>
      <c r="B19">
        <v>197506</v>
      </c>
      <c r="C19">
        <v>200106</v>
      </c>
      <c r="D19" s="1">
        <v>1.632241</v>
      </c>
      <c r="E19" s="1">
        <v>0.263719</v>
      </c>
      <c r="F19" s="1">
        <v>0.109667</v>
      </c>
      <c r="G19" s="1"/>
      <c r="H19" s="1">
        <f t="shared" si="0"/>
        <v>2.14913024</v>
      </c>
      <c r="I19" s="1">
        <f t="shared" si="1"/>
        <v>1.1153517600000002</v>
      </c>
    </row>
    <row r="20" spans="1:9" ht="12.75">
      <c r="A20">
        <v>19</v>
      </c>
      <c r="B20">
        <v>197507</v>
      </c>
      <c r="C20">
        <v>200106</v>
      </c>
      <c r="D20" s="1">
        <v>1.663463</v>
      </c>
      <c r="E20" s="1">
        <v>0.261998</v>
      </c>
      <c r="F20" s="1">
        <v>0.115073</v>
      </c>
      <c r="G20" s="1"/>
      <c r="H20" s="1">
        <f t="shared" si="0"/>
        <v>2.1769790799999997</v>
      </c>
      <c r="I20" s="1">
        <f t="shared" si="1"/>
        <v>1.1499469199999999</v>
      </c>
    </row>
    <row r="21" spans="1:9" ht="12.75">
      <c r="A21">
        <v>20</v>
      </c>
      <c r="B21">
        <v>197508</v>
      </c>
      <c r="C21">
        <v>200106</v>
      </c>
      <c r="D21" s="1">
        <v>1.733366</v>
      </c>
      <c r="E21" s="1">
        <v>0.263246</v>
      </c>
      <c r="F21" s="1">
        <v>0.123048</v>
      </c>
      <c r="G21" s="1"/>
      <c r="H21" s="1">
        <f t="shared" si="0"/>
        <v>2.24932816</v>
      </c>
      <c r="I21" s="1">
        <f t="shared" si="1"/>
        <v>1.21740384</v>
      </c>
    </row>
    <row r="22" spans="1:9" ht="12.75">
      <c r="A22">
        <v>21</v>
      </c>
      <c r="B22">
        <v>197509</v>
      </c>
      <c r="C22">
        <v>200106</v>
      </c>
      <c r="D22" s="1">
        <v>1.84883</v>
      </c>
      <c r="E22" s="1">
        <v>0.265722</v>
      </c>
      <c r="F22" s="1">
        <v>0.135828</v>
      </c>
      <c r="G22" s="1"/>
      <c r="H22" s="1">
        <f t="shared" si="0"/>
        <v>2.36964512</v>
      </c>
      <c r="I22" s="1">
        <f t="shared" si="1"/>
        <v>1.32801488</v>
      </c>
    </row>
    <row r="23" spans="1:9" ht="12.75">
      <c r="A23">
        <v>22</v>
      </c>
      <c r="B23">
        <v>197510</v>
      </c>
      <c r="C23">
        <v>200106</v>
      </c>
      <c r="D23" s="1">
        <v>1.890403</v>
      </c>
      <c r="E23" s="1">
        <v>0.266131</v>
      </c>
      <c r="F23" s="1">
        <v>0.141154</v>
      </c>
      <c r="G23" s="1"/>
      <c r="H23" s="1">
        <f t="shared" si="0"/>
        <v>2.41201976</v>
      </c>
      <c r="I23" s="1">
        <f t="shared" si="1"/>
        <v>1.36878624</v>
      </c>
    </row>
    <row r="24" spans="1:9" ht="12.75">
      <c r="A24">
        <v>23</v>
      </c>
      <c r="B24">
        <v>197511</v>
      </c>
      <c r="C24">
        <v>200106</v>
      </c>
      <c r="D24" s="1">
        <v>1.976172</v>
      </c>
      <c r="E24" s="1">
        <v>0.268338</v>
      </c>
      <c r="F24" s="1">
        <v>0.150556</v>
      </c>
      <c r="G24" s="1"/>
      <c r="H24" s="1">
        <f t="shared" si="0"/>
        <v>2.50211448</v>
      </c>
      <c r="I24" s="1">
        <f t="shared" si="1"/>
        <v>1.4502295200000002</v>
      </c>
    </row>
    <row r="25" spans="1:9" ht="12.75">
      <c r="A25">
        <v>24</v>
      </c>
      <c r="B25">
        <v>197512</v>
      </c>
      <c r="C25">
        <v>200106</v>
      </c>
      <c r="D25" s="1">
        <v>2.050651</v>
      </c>
      <c r="E25" s="1">
        <v>0.26834</v>
      </c>
      <c r="F25" s="1">
        <v>0.160705</v>
      </c>
      <c r="G25" s="1"/>
      <c r="H25" s="1">
        <f t="shared" si="0"/>
        <v>2.5765974</v>
      </c>
      <c r="I25" s="1">
        <f t="shared" si="1"/>
        <v>1.5247045999999997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197602</v>
      </c>
      <c r="C2">
        <v>200106</v>
      </c>
      <c r="D2" s="1">
        <v>-0.520827</v>
      </c>
      <c r="E2" s="1">
        <v>0.15115</v>
      </c>
      <c r="F2" s="1">
        <v>0.037708</v>
      </c>
      <c r="G2" s="1"/>
      <c r="H2" s="1">
        <f aca="true" t="shared" si="0" ref="H2:H25">D2+E2*1.96</f>
        <v>-0.22457300000000002</v>
      </c>
      <c r="I2" s="1">
        <f aca="true" t="shared" si="1" ref="I2:I25">D2-1.96*E2</f>
        <v>-0.8170810000000001</v>
      </c>
    </row>
    <row r="3" spans="1:9" ht="12.75">
      <c r="A3">
        <v>2</v>
      </c>
      <c r="B3">
        <v>197603</v>
      </c>
      <c r="C3">
        <v>200106</v>
      </c>
      <c r="D3" s="1">
        <v>-0.448875</v>
      </c>
      <c r="E3" s="1">
        <v>0.160159</v>
      </c>
      <c r="F3" s="1">
        <v>0.025351</v>
      </c>
      <c r="G3" s="1"/>
      <c r="H3" s="1">
        <f t="shared" si="0"/>
        <v>-0.13496336000000003</v>
      </c>
      <c r="I3" s="1">
        <f t="shared" si="1"/>
        <v>-0.7627866400000001</v>
      </c>
    </row>
    <row r="4" spans="1:9" ht="12.75">
      <c r="A4">
        <v>3</v>
      </c>
      <c r="B4">
        <v>197604</v>
      </c>
      <c r="C4">
        <v>200106</v>
      </c>
      <c r="D4" s="1">
        <v>-0.460494</v>
      </c>
      <c r="E4" s="1">
        <v>0.163257</v>
      </c>
      <c r="F4" s="1">
        <v>0.025752</v>
      </c>
      <c r="G4" s="1"/>
      <c r="H4" s="1">
        <f t="shared" si="0"/>
        <v>-0.14051028</v>
      </c>
      <c r="I4" s="1">
        <f t="shared" si="1"/>
        <v>-0.78047772</v>
      </c>
    </row>
    <row r="5" spans="1:9" ht="12.75">
      <c r="A5">
        <v>4</v>
      </c>
      <c r="B5">
        <v>197605</v>
      </c>
      <c r="C5">
        <v>200106</v>
      </c>
      <c r="D5" s="1">
        <v>-0.506532</v>
      </c>
      <c r="E5" s="1">
        <v>0.170069</v>
      </c>
      <c r="F5" s="1">
        <v>0.02872</v>
      </c>
      <c r="G5" s="1"/>
      <c r="H5" s="1">
        <f t="shared" si="0"/>
        <v>-0.17319676</v>
      </c>
      <c r="I5" s="1">
        <f t="shared" si="1"/>
        <v>-0.83986724</v>
      </c>
    </row>
    <row r="6" spans="1:9" ht="12.75">
      <c r="A6">
        <v>5</v>
      </c>
      <c r="B6">
        <v>197606</v>
      </c>
      <c r="C6">
        <v>200106</v>
      </c>
      <c r="D6" s="1">
        <v>-0.561759</v>
      </c>
      <c r="E6" s="1">
        <v>0.1805</v>
      </c>
      <c r="F6" s="1">
        <v>0.031378</v>
      </c>
      <c r="G6" s="1"/>
      <c r="H6" s="1">
        <f t="shared" si="0"/>
        <v>-0.20797900000000002</v>
      </c>
      <c r="I6" s="1">
        <f t="shared" si="1"/>
        <v>-0.915539</v>
      </c>
    </row>
    <row r="7" spans="1:9" ht="12.75">
      <c r="A7">
        <v>6</v>
      </c>
      <c r="B7">
        <v>197607</v>
      </c>
      <c r="C7">
        <v>200106</v>
      </c>
      <c r="D7" s="1">
        <v>-0.622634</v>
      </c>
      <c r="E7" s="1">
        <v>0.189837</v>
      </c>
      <c r="F7" s="1">
        <v>0.034841</v>
      </c>
      <c r="G7" s="1"/>
      <c r="H7" s="1">
        <f t="shared" si="0"/>
        <v>-0.25055348</v>
      </c>
      <c r="I7" s="1">
        <f t="shared" si="1"/>
        <v>-0.99471452</v>
      </c>
    </row>
    <row r="8" spans="1:9" ht="12.75">
      <c r="A8">
        <v>7</v>
      </c>
      <c r="B8">
        <v>197608</v>
      </c>
      <c r="C8">
        <v>200106</v>
      </c>
      <c r="D8" s="1">
        <v>-0.603462</v>
      </c>
      <c r="E8" s="1">
        <v>0.200694</v>
      </c>
      <c r="F8" s="1">
        <v>0.029543</v>
      </c>
      <c r="G8" s="1"/>
      <c r="H8" s="1">
        <f t="shared" si="0"/>
        <v>-0.21010176000000003</v>
      </c>
      <c r="I8" s="1">
        <f t="shared" si="1"/>
        <v>-0.9968222400000001</v>
      </c>
    </row>
    <row r="9" spans="1:9" ht="12.75">
      <c r="A9">
        <v>8</v>
      </c>
      <c r="B9">
        <v>197609</v>
      </c>
      <c r="C9">
        <v>200106</v>
      </c>
      <c r="D9" s="1">
        <v>-0.58521</v>
      </c>
      <c r="E9" s="1">
        <v>0.210812</v>
      </c>
      <c r="F9" s="1">
        <v>0.025373</v>
      </c>
      <c r="G9" s="1"/>
      <c r="H9" s="1">
        <f t="shared" si="0"/>
        <v>-0.17201848000000003</v>
      </c>
      <c r="I9" s="1">
        <f t="shared" si="1"/>
        <v>-0.99840152</v>
      </c>
    </row>
    <row r="10" spans="1:9" ht="12.75">
      <c r="A10">
        <v>9</v>
      </c>
      <c r="B10">
        <v>197610</v>
      </c>
      <c r="C10">
        <v>200106</v>
      </c>
      <c r="D10" s="1">
        <v>-0.586503</v>
      </c>
      <c r="E10" s="1">
        <v>0.222593</v>
      </c>
      <c r="F10" s="1">
        <v>0.022993</v>
      </c>
      <c r="G10" s="1"/>
      <c r="H10" s="1">
        <f t="shared" si="0"/>
        <v>-0.15022071999999997</v>
      </c>
      <c r="I10" s="1">
        <f t="shared" si="1"/>
        <v>-1.02278528</v>
      </c>
    </row>
    <row r="11" spans="1:9" ht="12.75">
      <c r="A11">
        <v>10</v>
      </c>
      <c r="B11">
        <v>197611</v>
      </c>
      <c r="C11">
        <v>200106</v>
      </c>
      <c r="D11" s="1">
        <v>-0.593931</v>
      </c>
      <c r="E11" s="1">
        <v>0.234486</v>
      </c>
      <c r="F11" s="1">
        <v>0.021356</v>
      </c>
      <c r="G11" s="1"/>
      <c r="H11" s="1">
        <f t="shared" si="0"/>
        <v>-0.13433844</v>
      </c>
      <c r="I11" s="1">
        <f t="shared" si="1"/>
        <v>-1.05352356</v>
      </c>
    </row>
    <row r="12" spans="1:9" ht="12.75">
      <c r="A12">
        <v>11</v>
      </c>
      <c r="B12">
        <v>197612</v>
      </c>
      <c r="C12">
        <v>200106</v>
      </c>
      <c r="D12" s="1">
        <v>-0.624069</v>
      </c>
      <c r="E12" s="1">
        <v>0.244018</v>
      </c>
      <c r="F12" s="1">
        <v>0.021836</v>
      </c>
      <c r="G12" s="1"/>
      <c r="H12" s="1">
        <f t="shared" si="0"/>
        <v>-0.14579371999999996</v>
      </c>
      <c r="I12" s="1">
        <f t="shared" si="1"/>
        <v>-1.10234428</v>
      </c>
    </row>
    <row r="13" spans="1:9" ht="12.75">
      <c r="A13">
        <v>12</v>
      </c>
      <c r="B13">
        <v>197701</v>
      </c>
      <c r="C13">
        <v>200106</v>
      </c>
      <c r="D13" s="1">
        <v>-0.62242</v>
      </c>
      <c r="E13" s="1">
        <v>0.246414</v>
      </c>
      <c r="F13" s="1">
        <v>0.021383</v>
      </c>
      <c r="G13" s="1"/>
      <c r="H13" s="1">
        <f t="shared" si="0"/>
        <v>-0.13944856</v>
      </c>
      <c r="I13" s="1">
        <f t="shared" si="1"/>
        <v>-1.10539144</v>
      </c>
    </row>
    <row r="14" spans="1:9" ht="12.75">
      <c r="A14">
        <v>13</v>
      </c>
      <c r="B14">
        <v>197702</v>
      </c>
      <c r="C14">
        <v>200106</v>
      </c>
      <c r="D14" s="1">
        <v>-0.609163</v>
      </c>
      <c r="E14" s="1">
        <v>0.242089</v>
      </c>
      <c r="F14" s="1">
        <v>0.021295</v>
      </c>
      <c r="G14" s="1"/>
      <c r="H14" s="1">
        <f t="shared" si="0"/>
        <v>-0.13466856000000005</v>
      </c>
      <c r="I14" s="1">
        <f t="shared" si="1"/>
        <v>-1.08365744</v>
      </c>
    </row>
    <row r="15" spans="1:9" ht="12.75">
      <c r="A15">
        <v>14</v>
      </c>
      <c r="B15">
        <v>197703</v>
      </c>
      <c r="C15">
        <v>200106</v>
      </c>
      <c r="D15" s="1">
        <v>-0.59504</v>
      </c>
      <c r="E15" s="1">
        <v>0.233681</v>
      </c>
      <c r="F15" s="1">
        <v>0.02187</v>
      </c>
      <c r="G15" s="1"/>
      <c r="H15" s="1">
        <f t="shared" si="0"/>
        <v>-0.13702524000000005</v>
      </c>
      <c r="I15" s="1">
        <f t="shared" si="1"/>
        <v>-1.05305476</v>
      </c>
    </row>
    <row r="16" spans="1:9" ht="12.75">
      <c r="A16">
        <v>15</v>
      </c>
      <c r="B16">
        <v>197704</v>
      </c>
      <c r="C16">
        <v>200106</v>
      </c>
      <c r="D16" s="1">
        <v>-0.58713</v>
      </c>
      <c r="E16" s="1">
        <v>0.225398</v>
      </c>
      <c r="F16" s="1">
        <v>0.02294</v>
      </c>
      <c r="G16" s="1"/>
      <c r="H16" s="1">
        <f t="shared" si="0"/>
        <v>-0.14534992000000008</v>
      </c>
      <c r="I16" s="1">
        <f t="shared" si="1"/>
        <v>-1.02891008</v>
      </c>
    </row>
    <row r="17" spans="1:9" ht="12.75">
      <c r="A17">
        <v>16</v>
      </c>
      <c r="B17">
        <v>197705</v>
      </c>
      <c r="C17">
        <v>200106</v>
      </c>
      <c r="D17" s="1">
        <v>-0.595154</v>
      </c>
      <c r="E17" s="1">
        <v>0.21968</v>
      </c>
      <c r="F17" s="1">
        <v>0.024852</v>
      </c>
      <c r="G17" s="1"/>
      <c r="H17" s="1">
        <f t="shared" si="0"/>
        <v>-0.16458119999999998</v>
      </c>
      <c r="I17" s="1">
        <f t="shared" si="1"/>
        <v>-1.0257268</v>
      </c>
    </row>
    <row r="18" spans="1:9" ht="12.75">
      <c r="A18">
        <v>17</v>
      </c>
      <c r="B18">
        <v>197706</v>
      </c>
      <c r="C18">
        <v>200106</v>
      </c>
      <c r="D18" s="1">
        <v>-0.601552</v>
      </c>
      <c r="E18" s="1">
        <v>0.216364</v>
      </c>
      <c r="F18" s="1">
        <v>0.026227</v>
      </c>
      <c r="G18" s="1"/>
      <c r="H18" s="1">
        <f t="shared" si="0"/>
        <v>-0.17747856</v>
      </c>
      <c r="I18" s="1">
        <f t="shared" si="1"/>
        <v>-1.02562544</v>
      </c>
    </row>
    <row r="19" spans="1:9" ht="12.75">
      <c r="A19">
        <v>18</v>
      </c>
      <c r="B19">
        <v>197707</v>
      </c>
      <c r="C19">
        <v>200106</v>
      </c>
      <c r="D19" s="1">
        <v>-0.580534</v>
      </c>
      <c r="E19" s="1">
        <v>0.213869</v>
      </c>
      <c r="F19" s="1">
        <v>0.025116</v>
      </c>
      <c r="G19" s="1"/>
      <c r="H19" s="1">
        <f t="shared" si="0"/>
        <v>-0.16135075999999998</v>
      </c>
      <c r="I19" s="1">
        <f t="shared" si="1"/>
        <v>-0.9997172400000001</v>
      </c>
    </row>
    <row r="20" spans="1:9" ht="12.75">
      <c r="A20">
        <v>19</v>
      </c>
      <c r="B20">
        <v>197708</v>
      </c>
      <c r="C20">
        <v>200106</v>
      </c>
      <c r="D20" s="1">
        <v>-0.562545</v>
      </c>
      <c r="E20" s="1">
        <v>0.213947</v>
      </c>
      <c r="F20" s="1">
        <v>0.023684</v>
      </c>
      <c r="G20" s="1"/>
      <c r="H20" s="1">
        <f t="shared" si="0"/>
        <v>-0.14320887999999998</v>
      </c>
      <c r="I20" s="1">
        <f t="shared" si="1"/>
        <v>-0.9818811199999999</v>
      </c>
    </row>
    <row r="21" spans="1:9" ht="12.75">
      <c r="A21">
        <v>20</v>
      </c>
      <c r="B21">
        <v>197709</v>
      </c>
      <c r="C21">
        <v>200106</v>
      </c>
      <c r="D21" s="1">
        <v>-0.549143</v>
      </c>
      <c r="E21" s="1">
        <v>0.214547</v>
      </c>
      <c r="F21" s="1">
        <v>0.022548</v>
      </c>
      <c r="G21" s="1"/>
      <c r="H21" s="1">
        <f t="shared" si="0"/>
        <v>-0.12863088000000006</v>
      </c>
      <c r="I21" s="1">
        <f t="shared" si="1"/>
        <v>-0.9696551200000001</v>
      </c>
    </row>
    <row r="22" spans="1:9" ht="12.75">
      <c r="A22">
        <v>21</v>
      </c>
      <c r="B22">
        <v>197710</v>
      </c>
      <c r="C22">
        <v>200106</v>
      </c>
      <c r="D22" s="1">
        <v>-0.528438</v>
      </c>
      <c r="E22" s="1">
        <v>0.215684</v>
      </c>
      <c r="F22" s="1">
        <v>0.020771</v>
      </c>
      <c r="G22" s="1"/>
      <c r="H22" s="1">
        <f t="shared" si="0"/>
        <v>-0.10569736000000002</v>
      </c>
      <c r="I22" s="1">
        <f t="shared" si="1"/>
        <v>-0.95117864</v>
      </c>
    </row>
    <row r="23" spans="1:9" ht="12.75">
      <c r="A23">
        <v>22</v>
      </c>
      <c r="B23">
        <v>197711</v>
      </c>
      <c r="C23">
        <v>200106</v>
      </c>
      <c r="D23" s="1">
        <v>-0.51018</v>
      </c>
      <c r="E23" s="1">
        <v>0.218098</v>
      </c>
      <c r="F23" s="1">
        <v>0.019035</v>
      </c>
      <c r="G23" s="1"/>
      <c r="H23" s="1">
        <f t="shared" si="0"/>
        <v>-0.08270791999999999</v>
      </c>
      <c r="I23" s="1">
        <f t="shared" si="1"/>
        <v>-0.9376520799999999</v>
      </c>
    </row>
    <row r="24" spans="1:9" ht="12.75">
      <c r="A24">
        <v>23</v>
      </c>
      <c r="B24">
        <v>197712</v>
      </c>
      <c r="C24">
        <v>200106</v>
      </c>
      <c r="D24" s="1">
        <v>-0.487184</v>
      </c>
      <c r="E24" s="1">
        <v>0.220114</v>
      </c>
      <c r="F24" s="1">
        <v>0.017135</v>
      </c>
      <c r="G24" s="1"/>
      <c r="H24" s="1">
        <f t="shared" si="0"/>
        <v>-0.055760560000000015</v>
      </c>
      <c r="I24" s="1">
        <f t="shared" si="1"/>
        <v>-0.9186074399999999</v>
      </c>
    </row>
    <row r="25" spans="1:9" ht="12.75">
      <c r="A25">
        <v>24</v>
      </c>
      <c r="B25">
        <v>197801</v>
      </c>
      <c r="C25">
        <v>200106</v>
      </c>
      <c r="D25" s="1">
        <v>-0.47078</v>
      </c>
      <c r="E25" s="1">
        <v>0.220623</v>
      </c>
      <c r="F25" s="1">
        <v>0.016002</v>
      </c>
      <c r="G25" s="1"/>
      <c r="H25" s="1">
        <f t="shared" si="0"/>
        <v>-0.03835891999999996</v>
      </c>
      <c r="I25" s="1">
        <f t="shared" si="1"/>
        <v>-0.90320108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I2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-0.49639</v>
      </c>
      <c r="E2" s="1">
        <v>0.126267</v>
      </c>
      <c r="F2" s="1">
        <v>0.045663</v>
      </c>
      <c r="G2" s="1"/>
      <c r="H2" s="1">
        <f aca="true" t="shared" si="0" ref="H2:H25">D2+E2*1.96</f>
        <v>-0.24890668000000002</v>
      </c>
      <c r="I2" s="1">
        <f aca="true" t="shared" si="1" ref="I2:I25">D2-1.96*E2</f>
        <v>-0.74387332</v>
      </c>
    </row>
    <row r="3" spans="1:9" ht="12.75">
      <c r="A3">
        <v>2</v>
      </c>
      <c r="B3">
        <v>197402</v>
      </c>
      <c r="C3">
        <v>200101</v>
      </c>
      <c r="D3" s="1">
        <v>-0.62377</v>
      </c>
      <c r="E3" s="1">
        <v>0.148291</v>
      </c>
      <c r="F3" s="1">
        <v>0.052088</v>
      </c>
      <c r="G3" s="1"/>
      <c r="H3" s="1">
        <f t="shared" si="0"/>
        <v>-0.33311964000000005</v>
      </c>
      <c r="I3" s="1">
        <f t="shared" si="1"/>
        <v>-0.91442036</v>
      </c>
    </row>
    <row r="4" spans="1:9" ht="12.75">
      <c r="A4">
        <v>3</v>
      </c>
      <c r="B4">
        <v>197403</v>
      </c>
      <c r="C4">
        <v>200101</v>
      </c>
      <c r="D4" s="1">
        <v>-0.657737</v>
      </c>
      <c r="E4" s="1">
        <v>0.162511</v>
      </c>
      <c r="F4" s="1">
        <v>0.048553</v>
      </c>
      <c r="G4" s="1"/>
      <c r="H4" s="1">
        <f t="shared" si="0"/>
        <v>-0.33921544000000003</v>
      </c>
      <c r="I4" s="1">
        <f t="shared" si="1"/>
        <v>-0.97625856</v>
      </c>
    </row>
    <row r="5" spans="1:9" ht="12.75">
      <c r="A5">
        <v>4</v>
      </c>
      <c r="B5">
        <v>197404</v>
      </c>
      <c r="C5">
        <v>200101</v>
      </c>
      <c r="D5" s="1">
        <v>-0.701515</v>
      </c>
      <c r="E5" s="1">
        <v>0.179804</v>
      </c>
      <c r="F5" s="1">
        <v>0.045409</v>
      </c>
      <c r="G5" s="1"/>
      <c r="H5" s="1">
        <f t="shared" si="0"/>
        <v>-0.34909916</v>
      </c>
      <c r="I5" s="1">
        <f t="shared" si="1"/>
        <v>-1.05393084</v>
      </c>
    </row>
    <row r="6" spans="1:9" ht="12.75">
      <c r="A6">
        <v>5</v>
      </c>
      <c r="B6">
        <v>197405</v>
      </c>
      <c r="C6">
        <v>200101</v>
      </c>
      <c r="D6" s="1">
        <v>-0.743414</v>
      </c>
      <c r="E6" s="1">
        <v>0.189815</v>
      </c>
      <c r="F6" s="1">
        <v>0.045879</v>
      </c>
      <c r="G6" s="1"/>
      <c r="H6" s="1">
        <f t="shared" si="0"/>
        <v>-0.3713766</v>
      </c>
      <c r="I6" s="1">
        <f t="shared" si="1"/>
        <v>-1.1154514</v>
      </c>
    </row>
    <row r="7" spans="1:9" ht="12.75">
      <c r="A7">
        <v>6</v>
      </c>
      <c r="B7">
        <v>197406</v>
      </c>
      <c r="C7">
        <v>200101</v>
      </c>
      <c r="D7" s="1">
        <v>-0.850035</v>
      </c>
      <c r="E7" s="1">
        <v>0.198487</v>
      </c>
      <c r="F7" s="1">
        <v>0.054529</v>
      </c>
      <c r="G7" s="1"/>
      <c r="H7" s="1">
        <f t="shared" si="0"/>
        <v>-0.46100048</v>
      </c>
      <c r="I7" s="1">
        <f t="shared" si="1"/>
        <v>-1.23906952</v>
      </c>
    </row>
    <row r="8" spans="1:9" ht="12.75">
      <c r="A8">
        <v>7</v>
      </c>
      <c r="B8">
        <v>197407</v>
      </c>
      <c r="C8">
        <v>200101</v>
      </c>
      <c r="D8" s="1">
        <v>-0.905232</v>
      </c>
      <c r="E8" s="1">
        <v>0.200564</v>
      </c>
      <c r="F8" s="1">
        <v>0.060382</v>
      </c>
      <c r="G8" s="1"/>
      <c r="H8" s="1">
        <f t="shared" si="0"/>
        <v>-0.51212656</v>
      </c>
      <c r="I8" s="1">
        <f t="shared" si="1"/>
        <v>-1.29833744</v>
      </c>
    </row>
    <row r="9" spans="1:9" ht="12.75">
      <c r="A9">
        <v>8</v>
      </c>
      <c r="B9">
        <v>197408</v>
      </c>
      <c r="C9">
        <v>200101</v>
      </c>
      <c r="D9" s="1">
        <v>-0.916908</v>
      </c>
      <c r="E9" s="1">
        <v>0.19926</v>
      </c>
      <c r="F9" s="1">
        <v>0.0628</v>
      </c>
      <c r="G9" s="1"/>
      <c r="H9" s="1">
        <f t="shared" si="0"/>
        <v>-0.5263583999999999</v>
      </c>
      <c r="I9" s="1">
        <f t="shared" si="1"/>
        <v>-1.3074576</v>
      </c>
    </row>
    <row r="10" spans="1:9" ht="12.75">
      <c r="A10">
        <v>9</v>
      </c>
      <c r="B10">
        <v>197409</v>
      </c>
      <c r="C10">
        <v>200101</v>
      </c>
      <c r="D10" s="1">
        <v>-0.895044</v>
      </c>
      <c r="E10" s="1">
        <v>0.197272</v>
      </c>
      <c r="F10" s="1">
        <v>0.061341</v>
      </c>
      <c r="G10" s="1"/>
      <c r="H10" s="1">
        <f t="shared" si="0"/>
        <v>-0.5083908799999999</v>
      </c>
      <c r="I10" s="1">
        <f t="shared" si="1"/>
        <v>-1.28169712</v>
      </c>
    </row>
    <row r="11" spans="1:9" ht="12.75">
      <c r="A11">
        <v>10</v>
      </c>
      <c r="B11">
        <v>197410</v>
      </c>
      <c r="C11">
        <v>200101</v>
      </c>
      <c r="D11" s="1">
        <v>-0.871118</v>
      </c>
      <c r="E11" s="1">
        <v>0.201283</v>
      </c>
      <c r="F11" s="1">
        <v>0.056292</v>
      </c>
      <c r="G11" s="1"/>
      <c r="H11" s="1">
        <f t="shared" si="0"/>
        <v>-0.47660332</v>
      </c>
      <c r="I11" s="1">
        <f t="shared" si="1"/>
        <v>-1.26563268</v>
      </c>
    </row>
    <row r="12" spans="1:9" ht="12.75">
      <c r="A12">
        <v>11</v>
      </c>
      <c r="B12">
        <v>197411</v>
      </c>
      <c r="C12">
        <v>200101</v>
      </c>
      <c r="D12" s="1">
        <v>-0.848816</v>
      </c>
      <c r="E12" s="1">
        <v>0.208914</v>
      </c>
      <c r="F12" s="1">
        <v>0.050099</v>
      </c>
      <c r="G12" s="1"/>
      <c r="H12" s="1">
        <f t="shared" si="0"/>
        <v>-0.43934456000000005</v>
      </c>
      <c r="I12" s="1">
        <f t="shared" si="1"/>
        <v>-1.25828744</v>
      </c>
    </row>
    <row r="13" spans="1:9" ht="12.75">
      <c r="A13">
        <v>12</v>
      </c>
      <c r="B13">
        <v>197412</v>
      </c>
      <c r="C13">
        <v>200101</v>
      </c>
      <c r="D13" s="1">
        <v>-0.831612</v>
      </c>
      <c r="E13" s="1">
        <v>0.218278</v>
      </c>
      <c r="F13" s="1">
        <v>0.044455</v>
      </c>
      <c r="G13" s="1"/>
      <c r="H13" s="1">
        <f t="shared" si="0"/>
        <v>-0.40378712</v>
      </c>
      <c r="I13" s="1">
        <f t="shared" si="1"/>
        <v>-1.25943688</v>
      </c>
    </row>
    <row r="14" spans="1:9" ht="12.75">
      <c r="A14">
        <v>13</v>
      </c>
      <c r="B14">
        <v>197501</v>
      </c>
      <c r="C14">
        <v>200101</v>
      </c>
      <c r="D14" s="1">
        <v>-0.741624</v>
      </c>
      <c r="E14" s="1">
        <v>0.215976</v>
      </c>
      <c r="F14" s="1">
        <v>0.036529</v>
      </c>
      <c r="G14" s="1"/>
      <c r="H14" s="1">
        <f t="shared" si="0"/>
        <v>-0.31831103999999993</v>
      </c>
      <c r="I14" s="1">
        <f t="shared" si="1"/>
        <v>-1.16493696</v>
      </c>
    </row>
    <row r="15" spans="1:9" ht="12.75">
      <c r="A15">
        <v>14</v>
      </c>
      <c r="B15">
        <v>197502</v>
      </c>
      <c r="C15">
        <v>200101</v>
      </c>
      <c r="D15" s="1">
        <v>-0.662439</v>
      </c>
      <c r="E15" s="1">
        <v>0.213411</v>
      </c>
      <c r="F15" s="1">
        <v>0.030144</v>
      </c>
      <c r="G15" s="1"/>
      <c r="H15" s="1">
        <f t="shared" si="0"/>
        <v>-0.24415344000000005</v>
      </c>
      <c r="I15" s="1">
        <f t="shared" si="1"/>
        <v>-1.08072456</v>
      </c>
    </row>
    <row r="16" spans="1:9" ht="12.75">
      <c r="A16">
        <v>15</v>
      </c>
      <c r="B16">
        <v>197503</v>
      </c>
      <c r="C16">
        <v>200101</v>
      </c>
      <c r="D16" s="1">
        <v>-0.570215</v>
      </c>
      <c r="E16" s="1">
        <v>0.212083</v>
      </c>
      <c r="F16" s="1">
        <v>0.022859</v>
      </c>
      <c r="G16" s="1"/>
      <c r="H16" s="1">
        <f t="shared" si="0"/>
        <v>-0.15453232000000006</v>
      </c>
      <c r="I16" s="1">
        <f t="shared" si="1"/>
        <v>-0.98589768</v>
      </c>
    </row>
    <row r="17" spans="1:9" ht="12.75">
      <c r="A17">
        <v>16</v>
      </c>
      <c r="B17">
        <v>197504</v>
      </c>
      <c r="C17">
        <v>200101</v>
      </c>
      <c r="D17" s="1">
        <v>-0.46402</v>
      </c>
      <c r="E17" s="1">
        <v>0.211836</v>
      </c>
      <c r="F17" s="1">
        <v>0.015339</v>
      </c>
      <c r="G17" s="1"/>
      <c r="H17" s="1">
        <f t="shared" si="0"/>
        <v>-0.048821439999999994</v>
      </c>
      <c r="I17" s="1">
        <f t="shared" si="1"/>
        <v>-0.87921856</v>
      </c>
    </row>
    <row r="18" spans="1:9" ht="12.75">
      <c r="A18">
        <v>17</v>
      </c>
      <c r="B18">
        <v>197505</v>
      </c>
      <c r="C18">
        <v>200101</v>
      </c>
      <c r="D18" s="1">
        <v>-0.34433</v>
      </c>
      <c r="E18" s="1">
        <v>0.211058</v>
      </c>
      <c r="F18" s="1">
        <v>0.008595</v>
      </c>
      <c r="G18" s="1"/>
      <c r="H18" s="1">
        <f t="shared" si="0"/>
        <v>0.06934367999999996</v>
      </c>
      <c r="I18" s="1">
        <f t="shared" si="1"/>
        <v>-0.7580036800000001</v>
      </c>
    </row>
    <row r="19" spans="1:9" ht="12.75">
      <c r="A19">
        <v>18</v>
      </c>
      <c r="B19">
        <v>197506</v>
      </c>
      <c r="C19">
        <v>200101</v>
      </c>
      <c r="D19" s="1">
        <v>-0.228045</v>
      </c>
      <c r="E19" s="1">
        <v>0.211689</v>
      </c>
      <c r="F19" s="1">
        <v>0.003778</v>
      </c>
      <c r="G19" s="1"/>
      <c r="H19" s="1">
        <f t="shared" si="0"/>
        <v>0.18686544</v>
      </c>
      <c r="I19" s="1">
        <f t="shared" si="1"/>
        <v>-0.6429554399999999</v>
      </c>
    </row>
    <row r="20" spans="1:9" ht="12.75">
      <c r="A20">
        <v>19</v>
      </c>
      <c r="B20">
        <v>197507</v>
      </c>
      <c r="C20">
        <v>200101</v>
      </c>
      <c r="D20" s="1">
        <v>-0.114137</v>
      </c>
      <c r="E20" s="1">
        <v>0.209978</v>
      </c>
      <c r="F20" s="1">
        <v>0.000968</v>
      </c>
      <c r="G20" s="1"/>
      <c r="H20" s="1">
        <f t="shared" si="0"/>
        <v>0.29741988</v>
      </c>
      <c r="I20" s="1">
        <f t="shared" si="1"/>
        <v>-0.5256938800000001</v>
      </c>
    </row>
    <row r="21" spans="1:9" ht="12.75">
      <c r="A21">
        <v>20</v>
      </c>
      <c r="B21">
        <v>197508</v>
      </c>
      <c r="C21">
        <v>200101</v>
      </c>
      <c r="D21" s="1">
        <v>-0.019737</v>
      </c>
      <c r="E21" s="1">
        <v>0.206991</v>
      </c>
      <c r="F21" s="1">
        <v>3E-05</v>
      </c>
      <c r="G21" s="1"/>
      <c r="H21" s="1">
        <f t="shared" si="0"/>
        <v>0.38596536</v>
      </c>
      <c r="I21" s="1">
        <f t="shared" si="1"/>
        <v>-0.42543936</v>
      </c>
    </row>
    <row r="22" spans="1:9" ht="12.75">
      <c r="A22">
        <v>21</v>
      </c>
      <c r="B22">
        <v>197509</v>
      </c>
      <c r="C22">
        <v>200101</v>
      </c>
      <c r="D22" s="1">
        <v>0.052832</v>
      </c>
      <c r="E22" s="1">
        <v>0.203503</v>
      </c>
      <c r="F22" s="1">
        <v>0.000222</v>
      </c>
      <c r="G22" s="1"/>
      <c r="H22" s="1">
        <f t="shared" si="0"/>
        <v>0.45169787999999994</v>
      </c>
      <c r="I22" s="1">
        <f t="shared" si="1"/>
        <v>-0.34603387999999996</v>
      </c>
    </row>
    <row r="23" spans="1:9" ht="12.75">
      <c r="A23">
        <v>22</v>
      </c>
      <c r="B23">
        <v>197510</v>
      </c>
      <c r="C23">
        <v>200101</v>
      </c>
      <c r="D23" s="1">
        <v>0.123671</v>
      </c>
      <c r="E23" s="1">
        <v>0.201004</v>
      </c>
      <c r="F23" s="1">
        <v>0.001252</v>
      </c>
      <c r="G23" s="1"/>
      <c r="H23" s="1">
        <f t="shared" si="0"/>
        <v>0.5176388399999999</v>
      </c>
      <c r="I23" s="1">
        <f t="shared" si="1"/>
        <v>-0.27029684</v>
      </c>
    </row>
    <row r="24" spans="1:9" ht="12.75">
      <c r="A24">
        <v>23</v>
      </c>
      <c r="B24">
        <v>197511</v>
      </c>
      <c r="C24">
        <v>200101</v>
      </c>
      <c r="D24" s="1">
        <v>0.209026</v>
      </c>
      <c r="E24" s="1">
        <v>0.199793</v>
      </c>
      <c r="F24" s="1">
        <v>0.003623</v>
      </c>
      <c r="G24" s="1"/>
      <c r="H24" s="1">
        <f t="shared" si="0"/>
        <v>0.60062028</v>
      </c>
      <c r="I24" s="1">
        <f t="shared" si="1"/>
        <v>-0.18256828000000003</v>
      </c>
    </row>
    <row r="25" spans="1:9" ht="12.75">
      <c r="A25">
        <v>24</v>
      </c>
      <c r="B25">
        <v>197512</v>
      </c>
      <c r="C25">
        <v>200101</v>
      </c>
      <c r="D25" s="1">
        <v>0.297846</v>
      </c>
      <c r="E25" s="1">
        <v>0.198954</v>
      </c>
      <c r="F25" s="1">
        <v>0.007415</v>
      </c>
      <c r="G25" s="1"/>
      <c r="H25" s="1">
        <f t="shared" si="0"/>
        <v>0.6877958399999999</v>
      </c>
      <c r="I25" s="1">
        <f t="shared" si="1"/>
        <v>-0.09210383999999999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3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-0.747692</v>
      </c>
      <c r="E2" s="1">
        <v>0.107719</v>
      </c>
      <c r="F2" s="1">
        <v>0.1298</v>
      </c>
      <c r="G2" s="1"/>
      <c r="H2" s="1">
        <f aca="true" t="shared" si="0" ref="H2:H25">D2+E2*1.96</f>
        <v>-0.53656276</v>
      </c>
      <c r="I2" s="1">
        <f aca="true" t="shared" si="1" ref="I2:I25">D2-1.96*E2</f>
        <v>-0.95882124</v>
      </c>
    </row>
    <row r="3" spans="1:9" ht="12.75">
      <c r="A3">
        <v>2</v>
      </c>
      <c r="B3">
        <v>197402</v>
      </c>
      <c r="C3">
        <v>200101</v>
      </c>
      <c r="D3" s="1">
        <v>-0.793995</v>
      </c>
      <c r="E3" s="1">
        <v>0.119963</v>
      </c>
      <c r="F3" s="1">
        <v>0.119754</v>
      </c>
      <c r="G3" s="1"/>
      <c r="H3" s="1">
        <f t="shared" si="0"/>
        <v>-0.55886752</v>
      </c>
      <c r="I3" s="1">
        <f t="shared" si="1"/>
        <v>-1.02912248</v>
      </c>
    </row>
    <row r="4" spans="1:9" ht="12.75">
      <c r="A4">
        <v>3</v>
      </c>
      <c r="B4">
        <v>197403</v>
      </c>
      <c r="C4">
        <v>200101</v>
      </c>
      <c r="D4" s="1">
        <v>-0.806948</v>
      </c>
      <c r="E4" s="1">
        <v>0.128178</v>
      </c>
      <c r="F4" s="1">
        <v>0.1099</v>
      </c>
      <c r="G4" s="1"/>
      <c r="H4" s="1">
        <f t="shared" si="0"/>
        <v>-0.55571912</v>
      </c>
      <c r="I4" s="1">
        <f t="shared" si="1"/>
        <v>-1.05817688</v>
      </c>
    </row>
    <row r="5" spans="1:9" ht="12.75">
      <c r="A5">
        <v>4</v>
      </c>
      <c r="B5">
        <v>197404</v>
      </c>
      <c r="C5">
        <v>200101</v>
      </c>
      <c r="D5" s="1">
        <v>-0.798891</v>
      </c>
      <c r="E5" s="1">
        <v>0.145191</v>
      </c>
      <c r="F5" s="1">
        <v>0.086434</v>
      </c>
      <c r="G5" s="1"/>
      <c r="H5" s="1">
        <f t="shared" si="0"/>
        <v>-0.5143166400000001</v>
      </c>
      <c r="I5" s="1">
        <f t="shared" si="1"/>
        <v>-1.08346536</v>
      </c>
    </row>
    <row r="6" spans="1:9" ht="12.75">
      <c r="A6">
        <v>5</v>
      </c>
      <c r="B6">
        <v>197405</v>
      </c>
      <c r="C6">
        <v>200101</v>
      </c>
      <c r="D6" s="1">
        <v>-0.778166</v>
      </c>
      <c r="E6" s="1">
        <v>0.163551</v>
      </c>
      <c r="F6" s="1">
        <v>0.066263</v>
      </c>
      <c r="G6" s="1"/>
      <c r="H6" s="1">
        <f t="shared" si="0"/>
        <v>-0.45760604000000005</v>
      </c>
      <c r="I6" s="1">
        <f t="shared" si="1"/>
        <v>-1.09872596</v>
      </c>
    </row>
    <row r="7" spans="1:9" ht="12.75">
      <c r="A7">
        <v>6</v>
      </c>
      <c r="B7">
        <v>197406</v>
      </c>
      <c r="C7">
        <v>200101</v>
      </c>
      <c r="D7" s="1">
        <v>-0.762269</v>
      </c>
      <c r="E7" s="1">
        <v>0.178125</v>
      </c>
      <c r="F7" s="1">
        <v>0.054453</v>
      </c>
      <c r="G7" s="1"/>
      <c r="H7" s="1">
        <f t="shared" si="0"/>
        <v>-0.41314399999999996</v>
      </c>
      <c r="I7" s="1">
        <f t="shared" si="1"/>
        <v>-1.111394</v>
      </c>
    </row>
    <row r="8" spans="1:9" ht="12.75">
      <c r="A8">
        <v>7</v>
      </c>
      <c r="B8">
        <v>197407</v>
      </c>
      <c r="C8">
        <v>200101</v>
      </c>
      <c r="D8" s="1">
        <v>-0.718811</v>
      </c>
      <c r="E8" s="1">
        <v>0.178602</v>
      </c>
      <c r="F8" s="1">
        <v>0.048613</v>
      </c>
      <c r="G8" s="1"/>
      <c r="H8" s="1">
        <f t="shared" si="0"/>
        <v>-0.36875107999999995</v>
      </c>
      <c r="I8" s="1">
        <f t="shared" si="1"/>
        <v>-1.06887092</v>
      </c>
    </row>
    <row r="9" spans="1:9" ht="12.75">
      <c r="A9">
        <v>8</v>
      </c>
      <c r="B9">
        <v>197408</v>
      </c>
      <c r="C9">
        <v>200101</v>
      </c>
      <c r="D9" s="1">
        <v>-0.65109</v>
      </c>
      <c r="E9" s="1">
        <v>0.176145</v>
      </c>
      <c r="F9" s="1">
        <v>0.041445</v>
      </c>
      <c r="G9" s="1"/>
      <c r="H9" s="1">
        <f t="shared" si="0"/>
        <v>-0.30584579999999995</v>
      </c>
      <c r="I9" s="1">
        <f t="shared" si="1"/>
        <v>-0.9963342</v>
      </c>
    </row>
    <row r="10" spans="1:9" ht="12.75">
      <c r="A10">
        <v>9</v>
      </c>
      <c r="B10">
        <v>197409</v>
      </c>
      <c r="C10">
        <v>200101</v>
      </c>
      <c r="D10" s="1">
        <v>-0.59309</v>
      </c>
      <c r="E10" s="1">
        <v>0.176529</v>
      </c>
      <c r="F10" s="1">
        <v>0.034595</v>
      </c>
      <c r="G10" s="1"/>
      <c r="H10" s="1">
        <f t="shared" si="0"/>
        <v>-0.24709316000000003</v>
      </c>
      <c r="I10" s="1">
        <f t="shared" si="1"/>
        <v>-0.93908684</v>
      </c>
    </row>
    <row r="11" spans="1:9" ht="12.75">
      <c r="A11">
        <v>10</v>
      </c>
      <c r="B11">
        <v>197410</v>
      </c>
      <c r="C11">
        <v>200101</v>
      </c>
      <c r="D11" s="1">
        <v>-0.564118</v>
      </c>
      <c r="E11" s="1">
        <v>0.184667</v>
      </c>
      <c r="F11" s="1">
        <v>0.028861</v>
      </c>
      <c r="G11" s="1"/>
      <c r="H11" s="1">
        <f t="shared" si="0"/>
        <v>-0.20217068</v>
      </c>
      <c r="I11" s="1">
        <f t="shared" si="1"/>
        <v>-0.92606532</v>
      </c>
    </row>
    <row r="12" spans="1:9" ht="12.75">
      <c r="A12">
        <v>11</v>
      </c>
      <c r="B12">
        <v>197411</v>
      </c>
      <c r="C12">
        <v>200101</v>
      </c>
      <c r="D12" s="1">
        <v>-0.547433</v>
      </c>
      <c r="E12" s="1">
        <v>0.193905</v>
      </c>
      <c r="F12" s="1">
        <v>0.024832</v>
      </c>
      <c r="G12" s="1"/>
      <c r="H12" s="1">
        <f t="shared" si="0"/>
        <v>-0.16737919999999995</v>
      </c>
      <c r="I12" s="1">
        <f t="shared" si="1"/>
        <v>-0.9274868</v>
      </c>
    </row>
    <row r="13" spans="1:9" ht="12.75">
      <c r="A13">
        <v>12</v>
      </c>
      <c r="B13">
        <v>197412</v>
      </c>
      <c r="C13">
        <v>200101</v>
      </c>
      <c r="D13" s="1">
        <v>-0.561331</v>
      </c>
      <c r="E13" s="1">
        <v>0.204008</v>
      </c>
      <c r="F13" s="1">
        <v>0.023691</v>
      </c>
      <c r="G13" s="1"/>
      <c r="H13" s="1">
        <f t="shared" si="0"/>
        <v>-0.16147532000000003</v>
      </c>
      <c r="I13" s="1">
        <f t="shared" si="1"/>
        <v>-0.96118668</v>
      </c>
    </row>
    <row r="14" spans="1:9" ht="12.75">
      <c r="A14">
        <v>13</v>
      </c>
      <c r="B14">
        <v>197501</v>
      </c>
      <c r="C14">
        <v>200101</v>
      </c>
      <c r="D14" s="1">
        <v>-0.597569</v>
      </c>
      <c r="E14" s="1">
        <v>0.204032</v>
      </c>
      <c r="F14" s="1">
        <v>0.026841</v>
      </c>
      <c r="G14" s="1"/>
      <c r="H14" s="1">
        <f t="shared" si="0"/>
        <v>-0.19766628000000003</v>
      </c>
      <c r="I14" s="1">
        <f t="shared" si="1"/>
        <v>-0.9974717200000001</v>
      </c>
    </row>
    <row r="15" spans="1:9" ht="12.75">
      <c r="A15">
        <v>14</v>
      </c>
      <c r="B15">
        <v>197502</v>
      </c>
      <c r="C15">
        <v>200101</v>
      </c>
      <c r="D15" s="1">
        <v>-0.626168</v>
      </c>
      <c r="E15" s="1">
        <v>0.202499</v>
      </c>
      <c r="F15" s="1">
        <v>0.029921</v>
      </c>
      <c r="G15" s="1"/>
      <c r="H15" s="1">
        <f t="shared" si="0"/>
        <v>-0.22926995999999994</v>
      </c>
      <c r="I15" s="1">
        <f t="shared" si="1"/>
        <v>-1.02306604</v>
      </c>
    </row>
    <row r="16" spans="1:9" ht="12.75">
      <c r="A16">
        <v>15</v>
      </c>
      <c r="B16">
        <v>197503</v>
      </c>
      <c r="C16">
        <v>200101</v>
      </c>
      <c r="D16" s="1">
        <v>-0.632125</v>
      </c>
      <c r="E16" s="1">
        <v>0.201308</v>
      </c>
      <c r="F16" s="1">
        <v>0.030923</v>
      </c>
      <c r="G16" s="1"/>
      <c r="H16" s="1">
        <f t="shared" si="0"/>
        <v>-0.23756132000000008</v>
      </c>
      <c r="I16" s="1">
        <f t="shared" si="1"/>
        <v>-1.02668868</v>
      </c>
    </row>
    <row r="17" spans="1:9" ht="12.75">
      <c r="A17">
        <v>16</v>
      </c>
      <c r="B17">
        <v>197504</v>
      </c>
      <c r="C17">
        <v>200101</v>
      </c>
      <c r="D17" s="1">
        <v>-0.613893</v>
      </c>
      <c r="E17" s="1">
        <v>0.206881</v>
      </c>
      <c r="F17" s="1">
        <v>0.027794</v>
      </c>
      <c r="G17" s="1"/>
      <c r="H17" s="1">
        <f t="shared" si="0"/>
        <v>-0.20840624000000002</v>
      </c>
      <c r="I17" s="1">
        <f t="shared" si="1"/>
        <v>-1.01937976</v>
      </c>
    </row>
    <row r="18" spans="1:9" ht="12.75">
      <c r="A18">
        <v>17</v>
      </c>
      <c r="B18">
        <v>197505</v>
      </c>
      <c r="C18">
        <v>200101</v>
      </c>
      <c r="D18" s="1">
        <v>-0.592354</v>
      </c>
      <c r="E18" s="1">
        <v>0.214562</v>
      </c>
      <c r="F18" s="1">
        <v>0.024225</v>
      </c>
      <c r="G18" s="1"/>
      <c r="H18" s="1">
        <f t="shared" si="0"/>
        <v>-0.17181248000000005</v>
      </c>
      <c r="I18" s="1">
        <f t="shared" si="1"/>
        <v>-1.01289552</v>
      </c>
    </row>
    <row r="19" spans="1:9" ht="12.75">
      <c r="A19">
        <v>18</v>
      </c>
      <c r="B19">
        <v>197506</v>
      </c>
      <c r="C19">
        <v>200101</v>
      </c>
      <c r="D19" s="1">
        <v>-0.577491</v>
      </c>
      <c r="E19" s="1">
        <v>0.221158</v>
      </c>
      <c r="F19" s="1">
        <v>0.021797</v>
      </c>
      <c r="G19" s="1"/>
      <c r="H19" s="1">
        <f t="shared" si="0"/>
        <v>-0.14402132</v>
      </c>
      <c r="I19" s="1">
        <f t="shared" si="1"/>
        <v>-1.01096068</v>
      </c>
    </row>
    <row r="20" spans="1:9" ht="12.75">
      <c r="A20">
        <v>19</v>
      </c>
      <c r="B20">
        <v>197507</v>
      </c>
      <c r="C20">
        <v>200101</v>
      </c>
      <c r="D20" s="1">
        <v>-0.582186</v>
      </c>
      <c r="E20" s="1">
        <v>0.220916</v>
      </c>
      <c r="F20" s="1">
        <v>0.022263</v>
      </c>
      <c r="G20" s="1"/>
      <c r="H20" s="1">
        <f t="shared" si="0"/>
        <v>-0.14919063999999999</v>
      </c>
      <c r="I20" s="1">
        <f t="shared" si="1"/>
        <v>-1.01518136</v>
      </c>
    </row>
    <row r="21" spans="1:9" ht="12.75">
      <c r="A21">
        <v>20</v>
      </c>
      <c r="B21">
        <v>197508</v>
      </c>
      <c r="C21">
        <v>200101</v>
      </c>
      <c r="D21" s="1">
        <v>-0.592215</v>
      </c>
      <c r="E21" s="1">
        <v>0.219826</v>
      </c>
      <c r="F21" s="1">
        <v>0.023317</v>
      </c>
      <c r="G21" s="1"/>
      <c r="H21" s="1">
        <f t="shared" si="0"/>
        <v>-0.1613560400000001</v>
      </c>
      <c r="I21" s="1">
        <f t="shared" si="1"/>
        <v>-1.02307396</v>
      </c>
    </row>
    <row r="22" spans="1:9" ht="12.75">
      <c r="A22">
        <v>21</v>
      </c>
      <c r="B22">
        <v>197509</v>
      </c>
      <c r="C22">
        <v>200101</v>
      </c>
      <c r="D22" s="1">
        <v>-0.597261</v>
      </c>
      <c r="E22" s="1">
        <v>0.217347</v>
      </c>
      <c r="F22" s="1">
        <v>0.024316</v>
      </c>
      <c r="G22" s="1"/>
      <c r="H22" s="1">
        <f t="shared" si="0"/>
        <v>-0.17126088</v>
      </c>
      <c r="I22" s="1">
        <f t="shared" si="1"/>
        <v>-1.0232611200000001</v>
      </c>
    </row>
    <row r="23" spans="1:9" ht="12.75">
      <c r="A23">
        <v>22</v>
      </c>
      <c r="B23">
        <v>197510</v>
      </c>
      <c r="C23">
        <v>200101</v>
      </c>
      <c r="D23" s="1">
        <v>-0.593216</v>
      </c>
      <c r="E23" s="1">
        <v>0.221035</v>
      </c>
      <c r="F23" s="1">
        <v>0.023295</v>
      </c>
      <c r="G23" s="1"/>
      <c r="H23" s="1">
        <f t="shared" si="0"/>
        <v>-0.15998739999999995</v>
      </c>
      <c r="I23" s="1">
        <f t="shared" si="1"/>
        <v>-1.0264446</v>
      </c>
    </row>
    <row r="24" spans="1:9" ht="12.75">
      <c r="A24">
        <v>23</v>
      </c>
      <c r="B24">
        <v>197511</v>
      </c>
      <c r="C24">
        <v>200101</v>
      </c>
      <c r="D24" s="1">
        <v>-0.598355</v>
      </c>
      <c r="E24" s="1">
        <v>0.227093</v>
      </c>
      <c r="F24" s="1">
        <v>0.022545</v>
      </c>
      <c r="G24" s="1"/>
      <c r="H24" s="1">
        <f t="shared" si="0"/>
        <v>-0.15325272</v>
      </c>
      <c r="I24" s="1">
        <f t="shared" si="1"/>
        <v>-1.04345728</v>
      </c>
    </row>
    <row r="25" spans="1:9" ht="12.75">
      <c r="A25">
        <v>24</v>
      </c>
      <c r="B25">
        <v>197512</v>
      </c>
      <c r="C25">
        <v>200101</v>
      </c>
      <c r="D25" s="1">
        <v>-0.603364</v>
      </c>
      <c r="E25" s="1">
        <v>0.233323</v>
      </c>
      <c r="F25" s="1">
        <v>0.021805</v>
      </c>
      <c r="G25" s="1"/>
      <c r="H25" s="1">
        <f t="shared" si="0"/>
        <v>-0.14605092000000003</v>
      </c>
      <c r="I25" s="1">
        <f t="shared" si="1"/>
        <v>-1.06067708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-0.81225</v>
      </c>
      <c r="E2" s="1">
        <v>0.052953</v>
      </c>
      <c r="F2" s="1">
        <v>0.417702</v>
      </c>
      <c r="G2" s="1"/>
      <c r="H2" s="1">
        <f aca="true" t="shared" si="0" ref="H2:H25">D2+E2*1.96</f>
        <v>-0.7084621200000001</v>
      </c>
      <c r="I2" s="1">
        <f aca="true" t="shared" si="1" ref="I2:I25">D2-1.96*E2</f>
        <v>-0.91603788</v>
      </c>
    </row>
    <row r="3" spans="1:9" ht="12.75">
      <c r="A3">
        <v>2</v>
      </c>
      <c r="B3">
        <v>197402</v>
      </c>
      <c r="C3">
        <v>200106</v>
      </c>
      <c r="D3" s="1">
        <v>-0.783664</v>
      </c>
      <c r="E3" s="1">
        <v>0.060556</v>
      </c>
      <c r="F3" s="1">
        <v>0.338691</v>
      </c>
      <c r="G3" s="1"/>
      <c r="H3" s="1">
        <f t="shared" si="0"/>
        <v>-0.66497424</v>
      </c>
      <c r="I3" s="1">
        <f t="shared" si="1"/>
        <v>-0.90235376</v>
      </c>
    </row>
    <row r="4" spans="1:9" ht="12.75">
      <c r="A4">
        <v>3</v>
      </c>
      <c r="B4">
        <v>197403</v>
      </c>
      <c r="C4">
        <v>200106</v>
      </c>
      <c r="D4" s="1">
        <v>-0.736125</v>
      </c>
      <c r="E4" s="1">
        <v>0.066166</v>
      </c>
      <c r="F4" s="1">
        <v>0.275191</v>
      </c>
      <c r="G4" s="1"/>
      <c r="H4" s="1">
        <f t="shared" si="0"/>
        <v>-0.6064396400000001</v>
      </c>
      <c r="I4" s="1">
        <f t="shared" si="1"/>
        <v>-0.86581036</v>
      </c>
    </row>
    <row r="5" spans="1:9" ht="12.75">
      <c r="A5">
        <v>4</v>
      </c>
      <c r="B5">
        <v>197404</v>
      </c>
      <c r="C5">
        <v>200106</v>
      </c>
      <c r="D5" s="1">
        <v>-0.67702</v>
      </c>
      <c r="E5" s="1">
        <v>0.07424</v>
      </c>
      <c r="F5" s="1">
        <v>0.203746</v>
      </c>
      <c r="G5" s="1"/>
      <c r="H5" s="1">
        <f t="shared" si="0"/>
        <v>-0.5315095999999999</v>
      </c>
      <c r="I5" s="1">
        <f t="shared" si="1"/>
        <v>-0.8225304</v>
      </c>
    </row>
    <row r="6" spans="1:9" ht="12.75">
      <c r="A6">
        <v>5</v>
      </c>
      <c r="B6">
        <v>197405</v>
      </c>
      <c r="C6">
        <v>200106</v>
      </c>
      <c r="D6" s="1">
        <v>-0.615342</v>
      </c>
      <c r="E6" s="1">
        <v>0.081639</v>
      </c>
      <c r="F6" s="1">
        <v>0.149187</v>
      </c>
      <c r="G6" s="1"/>
      <c r="H6" s="1">
        <f t="shared" si="0"/>
        <v>-0.4553295599999999</v>
      </c>
      <c r="I6" s="1">
        <f t="shared" si="1"/>
        <v>-0.77535444</v>
      </c>
    </row>
    <row r="7" spans="1:9" ht="12.75">
      <c r="A7">
        <v>6</v>
      </c>
      <c r="B7">
        <v>197406</v>
      </c>
      <c r="C7">
        <v>200106</v>
      </c>
      <c r="D7" s="1">
        <v>-0.543364</v>
      </c>
      <c r="E7" s="1">
        <v>0.086895</v>
      </c>
      <c r="F7" s="1">
        <v>0.107985</v>
      </c>
      <c r="G7" s="1"/>
      <c r="H7" s="1">
        <f t="shared" si="0"/>
        <v>-0.3730498</v>
      </c>
      <c r="I7" s="1">
        <f t="shared" si="1"/>
        <v>-0.7136781999999999</v>
      </c>
    </row>
    <row r="8" spans="1:9" ht="12.75">
      <c r="A8">
        <v>7</v>
      </c>
      <c r="B8">
        <v>197407</v>
      </c>
      <c r="C8">
        <v>200106</v>
      </c>
      <c r="D8" s="1">
        <v>-0.519929</v>
      </c>
      <c r="E8" s="1">
        <v>0.087335</v>
      </c>
      <c r="F8" s="1">
        <v>0.099153</v>
      </c>
      <c r="G8" s="1"/>
      <c r="H8" s="1">
        <f t="shared" si="0"/>
        <v>-0.34875239999999996</v>
      </c>
      <c r="I8" s="1">
        <f t="shared" si="1"/>
        <v>-0.6911056</v>
      </c>
    </row>
    <row r="9" spans="1:9" ht="12.75">
      <c r="A9">
        <v>8</v>
      </c>
      <c r="B9">
        <v>197408</v>
      </c>
      <c r="C9">
        <v>200106</v>
      </c>
      <c r="D9" s="1">
        <v>-0.493358</v>
      </c>
      <c r="E9" s="1">
        <v>0.087348</v>
      </c>
      <c r="F9" s="1">
        <v>0.090399</v>
      </c>
      <c r="G9" s="1"/>
      <c r="H9" s="1">
        <f t="shared" si="0"/>
        <v>-0.32215592000000004</v>
      </c>
      <c r="I9" s="1">
        <f t="shared" si="1"/>
        <v>-0.66456008</v>
      </c>
    </row>
    <row r="10" spans="1:9" ht="12.75">
      <c r="A10">
        <v>9</v>
      </c>
      <c r="B10">
        <v>197409</v>
      </c>
      <c r="C10">
        <v>200106</v>
      </c>
      <c r="D10" s="1">
        <v>-0.462344</v>
      </c>
      <c r="E10" s="1">
        <v>0.087666</v>
      </c>
      <c r="F10" s="1">
        <v>0.079969</v>
      </c>
      <c r="G10" s="1"/>
      <c r="H10" s="1">
        <f t="shared" si="0"/>
        <v>-0.29051864</v>
      </c>
      <c r="I10" s="1">
        <f t="shared" si="1"/>
        <v>-0.63416936</v>
      </c>
    </row>
    <row r="11" spans="1:9" ht="12.75">
      <c r="A11">
        <v>10</v>
      </c>
      <c r="B11">
        <v>197410</v>
      </c>
      <c r="C11">
        <v>200106</v>
      </c>
      <c r="D11" s="1">
        <v>-0.406995</v>
      </c>
      <c r="E11" s="1">
        <v>0.088594</v>
      </c>
      <c r="F11" s="1">
        <v>0.062052</v>
      </c>
      <c r="G11" s="1"/>
      <c r="H11" s="1">
        <f t="shared" si="0"/>
        <v>-0.23335076</v>
      </c>
      <c r="I11" s="1">
        <f t="shared" si="1"/>
        <v>-0.58063924</v>
      </c>
    </row>
    <row r="12" spans="1:9" ht="12.75">
      <c r="A12">
        <v>11</v>
      </c>
      <c r="B12">
        <v>197411</v>
      </c>
      <c r="C12">
        <v>200106</v>
      </c>
      <c r="D12" s="1">
        <v>-0.34562</v>
      </c>
      <c r="E12" s="1">
        <v>0.090455</v>
      </c>
      <c r="F12" s="1">
        <v>0.043895</v>
      </c>
      <c r="G12" s="1"/>
      <c r="H12" s="1">
        <f t="shared" si="0"/>
        <v>-0.1683282</v>
      </c>
      <c r="I12" s="1">
        <f t="shared" si="1"/>
        <v>-0.5229117999999999</v>
      </c>
    </row>
    <row r="13" spans="1:9" ht="12.75">
      <c r="A13">
        <v>12</v>
      </c>
      <c r="B13">
        <v>197412</v>
      </c>
      <c r="C13">
        <v>200106</v>
      </c>
      <c r="D13" s="1">
        <v>-0.285334</v>
      </c>
      <c r="E13" s="1">
        <v>0.093169</v>
      </c>
      <c r="F13" s="1">
        <v>0.028737</v>
      </c>
      <c r="G13" s="1"/>
      <c r="H13" s="1">
        <f t="shared" si="0"/>
        <v>-0.10272275999999997</v>
      </c>
      <c r="I13" s="1">
        <f t="shared" si="1"/>
        <v>-0.46794524</v>
      </c>
    </row>
    <row r="14" spans="1:9" ht="12.75">
      <c r="A14">
        <v>13</v>
      </c>
      <c r="B14">
        <v>197501</v>
      </c>
      <c r="C14">
        <v>200106</v>
      </c>
      <c r="D14" s="1">
        <v>-0.274032</v>
      </c>
      <c r="E14" s="1">
        <v>0.093242</v>
      </c>
      <c r="F14" s="1">
        <v>0.026606</v>
      </c>
      <c r="G14" s="1"/>
      <c r="H14" s="1">
        <f t="shared" si="0"/>
        <v>-0.09127768</v>
      </c>
      <c r="I14" s="1">
        <f t="shared" si="1"/>
        <v>-0.45678631999999997</v>
      </c>
    </row>
    <row r="15" spans="1:9" ht="12.75">
      <c r="A15">
        <v>14</v>
      </c>
      <c r="B15">
        <v>197502</v>
      </c>
      <c r="C15">
        <v>200106</v>
      </c>
      <c r="D15" s="1">
        <v>-0.270677</v>
      </c>
      <c r="E15" s="1">
        <v>0.093716</v>
      </c>
      <c r="F15" s="1">
        <v>0.0258</v>
      </c>
      <c r="G15" s="1"/>
      <c r="H15" s="1">
        <f t="shared" si="0"/>
        <v>-0.08699364000000001</v>
      </c>
      <c r="I15" s="1">
        <f t="shared" si="1"/>
        <v>-0.45436036</v>
      </c>
    </row>
    <row r="16" spans="1:9" ht="12.75">
      <c r="A16">
        <v>15</v>
      </c>
      <c r="B16">
        <v>197503</v>
      </c>
      <c r="C16">
        <v>200106</v>
      </c>
      <c r="D16" s="1">
        <v>-0.249307</v>
      </c>
      <c r="E16" s="1">
        <v>0.094228</v>
      </c>
      <c r="F16" s="1">
        <v>0.021808</v>
      </c>
      <c r="G16" s="1"/>
      <c r="H16" s="1">
        <f t="shared" si="0"/>
        <v>-0.06462012</v>
      </c>
      <c r="I16" s="1">
        <f t="shared" si="1"/>
        <v>-0.43399388</v>
      </c>
    </row>
    <row r="17" spans="1:9" ht="12.75">
      <c r="A17">
        <v>16</v>
      </c>
      <c r="B17">
        <v>197504</v>
      </c>
      <c r="C17">
        <v>200106</v>
      </c>
      <c r="D17" s="1">
        <v>-0.221394</v>
      </c>
      <c r="E17" s="1">
        <v>0.093703</v>
      </c>
      <c r="F17" s="1">
        <v>0.017523</v>
      </c>
      <c r="G17" s="1"/>
      <c r="H17" s="1">
        <f t="shared" si="0"/>
        <v>-0.03773612000000001</v>
      </c>
      <c r="I17" s="1">
        <f t="shared" si="1"/>
        <v>-0.40505188000000003</v>
      </c>
    </row>
    <row r="18" spans="1:9" ht="12.75">
      <c r="A18">
        <v>17</v>
      </c>
      <c r="B18">
        <v>197505</v>
      </c>
      <c r="C18">
        <v>200106</v>
      </c>
      <c r="D18" s="1">
        <v>-0.169167</v>
      </c>
      <c r="E18" s="1">
        <v>0.093386</v>
      </c>
      <c r="F18" s="1">
        <v>0.010408</v>
      </c>
      <c r="G18" s="1"/>
      <c r="H18" s="1">
        <f t="shared" si="0"/>
        <v>0.013869559999999975</v>
      </c>
      <c r="I18" s="1">
        <f t="shared" si="1"/>
        <v>-0.35220355999999997</v>
      </c>
    </row>
    <row r="19" spans="1:9" ht="12.75">
      <c r="A19">
        <v>18</v>
      </c>
      <c r="B19">
        <v>197506</v>
      </c>
      <c r="C19">
        <v>200106</v>
      </c>
      <c r="D19" s="1">
        <v>-0.115235</v>
      </c>
      <c r="E19" s="1">
        <v>0.093467</v>
      </c>
      <c r="F19" s="1">
        <v>0.004864</v>
      </c>
      <c r="G19" s="1"/>
      <c r="H19" s="1">
        <f t="shared" si="0"/>
        <v>0.06796031999999999</v>
      </c>
      <c r="I19" s="1">
        <f t="shared" si="1"/>
        <v>-0.29843032</v>
      </c>
    </row>
    <row r="20" spans="1:9" ht="12.75">
      <c r="A20">
        <v>19</v>
      </c>
      <c r="B20">
        <v>197507</v>
      </c>
      <c r="C20">
        <v>200106</v>
      </c>
      <c r="D20" s="1">
        <v>-0.093611</v>
      </c>
      <c r="E20" s="1">
        <v>0.093822</v>
      </c>
      <c r="F20" s="1">
        <v>0.003201</v>
      </c>
      <c r="G20" s="1"/>
      <c r="H20" s="1">
        <f t="shared" si="0"/>
        <v>0.09028011999999999</v>
      </c>
      <c r="I20" s="1">
        <f t="shared" si="1"/>
        <v>-0.27750211999999996</v>
      </c>
    </row>
    <row r="21" spans="1:9" ht="12.75">
      <c r="A21">
        <v>20</v>
      </c>
      <c r="B21">
        <v>197508</v>
      </c>
      <c r="C21">
        <v>200106</v>
      </c>
      <c r="D21" s="1">
        <v>-0.073828</v>
      </c>
      <c r="E21" s="1">
        <v>0.093893</v>
      </c>
      <c r="F21" s="1">
        <v>0.001997</v>
      </c>
      <c r="G21" s="1"/>
      <c r="H21" s="1">
        <f t="shared" si="0"/>
        <v>0.11020228000000001</v>
      </c>
      <c r="I21" s="1">
        <f t="shared" si="1"/>
        <v>-0.25785828</v>
      </c>
    </row>
    <row r="22" spans="1:9" ht="12.75">
      <c r="A22">
        <v>21</v>
      </c>
      <c r="B22">
        <v>197509</v>
      </c>
      <c r="C22">
        <v>200106</v>
      </c>
      <c r="D22" s="1">
        <v>-0.051121</v>
      </c>
      <c r="E22" s="1">
        <v>0.093775</v>
      </c>
      <c r="F22" s="1">
        <v>0.000964</v>
      </c>
      <c r="G22" s="1"/>
      <c r="H22" s="1">
        <f t="shared" si="0"/>
        <v>0.132678</v>
      </c>
      <c r="I22" s="1">
        <f t="shared" si="1"/>
        <v>-0.23492</v>
      </c>
    </row>
    <row r="23" spans="1:9" ht="12.75">
      <c r="A23">
        <v>22</v>
      </c>
      <c r="B23">
        <v>197510</v>
      </c>
      <c r="C23">
        <v>200106</v>
      </c>
      <c r="D23" s="1">
        <v>-0.013148</v>
      </c>
      <c r="E23" s="1">
        <v>0.093182</v>
      </c>
      <c r="F23" s="1">
        <v>6.5E-05</v>
      </c>
      <c r="G23" s="1"/>
      <c r="H23" s="1">
        <f t="shared" si="0"/>
        <v>0.16948872</v>
      </c>
      <c r="I23" s="1">
        <f t="shared" si="1"/>
        <v>-0.19578472</v>
      </c>
    </row>
    <row r="24" spans="1:9" ht="12.75">
      <c r="A24">
        <v>23</v>
      </c>
      <c r="B24">
        <v>197511</v>
      </c>
      <c r="C24">
        <v>200106</v>
      </c>
      <c r="D24" s="1">
        <v>0.030971</v>
      </c>
      <c r="E24" s="1">
        <v>0.092804</v>
      </c>
      <c r="F24" s="1">
        <v>0.000364</v>
      </c>
      <c r="G24" s="1"/>
      <c r="H24" s="1">
        <f t="shared" si="0"/>
        <v>0.21286684</v>
      </c>
      <c r="I24" s="1">
        <f t="shared" si="1"/>
        <v>-0.15092484</v>
      </c>
    </row>
    <row r="25" spans="1:9" ht="12.75">
      <c r="A25">
        <v>24</v>
      </c>
      <c r="B25">
        <v>197512</v>
      </c>
      <c r="C25">
        <v>200106</v>
      </c>
      <c r="D25" s="1">
        <v>0.080688</v>
      </c>
      <c r="E25" s="1">
        <v>0.092404</v>
      </c>
      <c r="F25" s="1">
        <v>0.002494</v>
      </c>
      <c r="G25" s="1"/>
      <c r="H25" s="1">
        <f t="shared" si="0"/>
        <v>0.26179984</v>
      </c>
      <c r="I25" s="1">
        <f t="shared" si="1"/>
        <v>-0.10042384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-0.76486</v>
      </c>
      <c r="E2" s="1">
        <v>0.0472</v>
      </c>
      <c r="F2" s="1">
        <v>0.444622</v>
      </c>
      <c r="G2" s="1"/>
      <c r="H2" s="1">
        <f aca="true" t="shared" si="0" ref="H2:H25">D2+E2*1.96</f>
        <v>-0.672348</v>
      </c>
      <c r="I2" s="1">
        <f aca="true" t="shared" si="1" ref="I2:I25">D2-1.96*E2</f>
        <v>-0.857372</v>
      </c>
    </row>
    <row r="3" spans="1:9" ht="12.75">
      <c r="A3">
        <v>2</v>
      </c>
      <c r="B3">
        <v>197402</v>
      </c>
      <c r="C3">
        <v>200106</v>
      </c>
      <c r="D3" s="1">
        <v>-0.851567</v>
      </c>
      <c r="E3" s="1">
        <v>0.048965</v>
      </c>
      <c r="F3" s="1">
        <v>0.480504</v>
      </c>
      <c r="G3" s="1"/>
      <c r="H3" s="1">
        <f t="shared" si="0"/>
        <v>-0.7555955999999999</v>
      </c>
      <c r="I3" s="1">
        <f t="shared" si="1"/>
        <v>-0.9475384</v>
      </c>
    </row>
    <row r="4" spans="1:9" ht="12.75">
      <c r="A4">
        <v>3</v>
      </c>
      <c r="B4">
        <v>197403</v>
      </c>
      <c r="C4">
        <v>200106</v>
      </c>
      <c r="D4" s="1">
        <v>-0.849584</v>
      </c>
      <c r="E4" s="1">
        <v>0.052125</v>
      </c>
      <c r="F4" s="1">
        <v>0.449009</v>
      </c>
      <c r="G4" s="1"/>
      <c r="H4" s="1">
        <f t="shared" si="0"/>
        <v>-0.7474190000000001</v>
      </c>
      <c r="I4" s="1">
        <f t="shared" si="1"/>
        <v>-0.951749</v>
      </c>
    </row>
    <row r="5" spans="1:9" ht="12.75">
      <c r="A5">
        <v>4</v>
      </c>
      <c r="B5">
        <v>197404</v>
      </c>
      <c r="C5">
        <v>200106</v>
      </c>
      <c r="D5" s="1">
        <v>-0.765362</v>
      </c>
      <c r="E5" s="1">
        <v>0.056765</v>
      </c>
      <c r="F5" s="1">
        <v>0.358711</v>
      </c>
      <c r="G5" s="1"/>
      <c r="H5" s="1">
        <f t="shared" si="0"/>
        <v>-0.6541026</v>
      </c>
      <c r="I5" s="1">
        <f t="shared" si="1"/>
        <v>-0.8766214</v>
      </c>
    </row>
    <row r="6" spans="1:9" ht="12.75">
      <c r="A6">
        <v>5</v>
      </c>
      <c r="B6">
        <v>197405</v>
      </c>
      <c r="C6">
        <v>200106</v>
      </c>
      <c r="D6" s="1">
        <v>-0.588617</v>
      </c>
      <c r="E6" s="1">
        <v>0.061176</v>
      </c>
      <c r="F6" s="1">
        <v>0.222235</v>
      </c>
      <c r="G6" s="1"/>
      <c r="H6" s="1">
        <f t="shared" si="0"/>
        <v>-0.46871203999999994</v>
      </c>
      <c r="I6" s="1">
        <f t="shared" si="1"/>
        <v>-0.7085219599999999</v>
      </c>
    </row>
    <row r="7" spans="1:9" ht="12.75">
      <c r="A7">
        <v>6</v>
      </c>
      <c r="B7">
        <v>197406</v>
      </c>
      <c r="C7">
        <v>200106</v>
      </c>
      <c r="D7" s="1">
        <v>-0.462077</v>
      </c>
      <c r="E7" s="1">
        <v>0.06618</v>
      </c>
      <c r="F7" s="1">
        <v>0.131137</v>
      </c>
      <c r="G7" s="1"/>
      <c r="H7" s="1">
        <f t="shared" si="0"/>
        <v>-0.3323642</v>
      </c>
      <c r="I7" s="1">
        <f t="shared" si="1"/>
        <v>-0.5917898</v>
      </c>
    </row>
    <row r="8" spans="1:9" ht="12.75">
      <c r="A8">
        <v>7</v>
      </c>
      <c r="B8">
        <v>197407</v>
      </c>
      <c r="C8">
        <v>200106</v>
      </c>
      <c r="D8" s="1">
        <v>-0.492629</v>
      </c>
      <c r="E8" s="1">
        <v>0.067789</v>
      </c>
      <c r="F8" s="1">
        <v>0.140899</v>
      </c>
      <c r="G8" s="1"/>
      <c r="H8" s="1">
        <f t="shared" si="0"/>
        <v>-0.35976255999999995</v>
      </c>
      <c r="I8" s="1">
        <f t="shared" si="1"/>
        <v>-0.62549544</v>
      </c>
    </row>
    <row r="9" spans="1:9" ht="12.75">
      <c r="A9">
        <v>8</v>
      </c>
      <c r="B9">
        <v>197408</v>
      </c>
      <c r="C9">
        <v>200106</v>
      </c>
      <c r="D9" s="1">
        <v>-0.529232</v>
      </c>
      <c r="E9" s="1">
        <v>0.070035</v>
      </c>
      <c r="F9" s="1">
        <v>0.151025</v>
      </c>
      <c r="G9" s="1"/>
      <c r="H9" s="1">
        <f t="shared" si="0"/>
        <v>-0.3919634000000001</v>
      </c>
      <c r="I9" s="1">
        <f t="shared" si="1"/>
        <v>-0.6665006</v>
      </c>
    </row>
    <row r="10" spans="1:9" ht="12.75">
      <c r="A10">
        <v>9</v>
      </c>
      <c r="B10">
        <v>197409</v>
      </c>
      <c r="C10">
        <v>200106</v>
      </c>
      <c r="D10" s="1">
        <v>-0.500099</v>
      </c>
      <c r="E10" s="1">
        <v>0.071248</v>
      </c>
      <c r="F10" s="1">
        <v>0.133421</v>
      </c>
      <c r="G10" s="1"/>
      <c r="H10" s="1">
        <f t="shared" si="0"/>
        <v>-0.36045291999999995</v>
      </c>
      <c r="I10" s="1">
        <f t="shared" si="1"/>
        <v>-0.63974508</v>
      </c>
    </row>
    <row r="11" spans="1:9" ht="12.75">
      <c r="A11">
        <v>10</v>
      </c>
      <c r="B11">
        <v>197410</v>
      </c>
      <c r="C11">
        <v>200106</v>
      </c>
      <c r="D11" s="1">
        <v>-0.422245</v>
      </c>
      <c r="E11" s="1">
        <v>0.071899</v>
      </c>
      <c r="F11" s="1">
        <v>0.097568</v>
      </c>
      <c r="G11" s="1"/>
      <c r="H11" s="1">
        <f t="shared" si="0"/>
        <v>-0.28132296</v>
      </c>
      <c r="I11" s="1">
        <f t="shared" si="1"/>
        <v>-0.56316704</v>
      </c>
    </row>
    <row r="12" spans="1:9" ht="12.75">
      <c r="A12">
        <v>11</v>
      </c>
      <c r="B12">
        <v>197411</v>
      </c>
      <c r="C12">
        <v>200106</v>
      </c>
      <c r="D12" s="1">
        <v>-0.321384</v>
      </c>
      <c r="E12" s="1">
        <v>0.073118</v>
      </c>
      <c r="F12" s="1">
        <v>0.057275</v>
      </c>
      <c r="G12" s="1"/>
      <c r="H12" s="1">
        <f t="shared" si="0"/>
        <v>-0.17807272</v>
      </c>
      <c r="I12" s="1">
        <f t="shared" si="1"/>
        <v>-0.46469528000000004</v>
      </c>
    </row>
    <row r="13" spans="1:9" ht="12.75">
      <c r="A13">
        <v>12</v>
      </c>
      <c r="B13">
        <v>197412</v>
      </c>
      <c r="C13">
        <v>200106</v>
      </c>
      <c r="D13" s="1">
        <v>-0.247473</v>
      </c>
      <c r="E13" s="1">
        <v>0.074743</v>
      </c>
      <c r="F13" s="1">
        <v>0.033427</v>
      </c>
      <c r="G13" s="1"/>
      <c r="H13" s="1">
        <f t="shared" si="0"/>
        <v>-0.10097671999999999</v>
      </c>
      <c r="I13" s="1">
        <f t="shared" si="1"/>
        <v>-0.39396928</v>
      </c>
    </row>
    <row r="14" spans="1:9" ht="12.75">
      <c r="A14">
        <v>13</v>
      </c>
      <c r="B14">
        <v>197501</v>
      </c>
      <c r="C14">
        <v>200106</v>
      </c>
      <c r="D14" s="1">
        <v>-0.288327</v>
      </c>
      <c r="E14" s="1">
        <v>0.073454</v>
      </c>
      <c r="F14" s="1">
        <v>0.046491</v>
      </c>
      <c r="G14" s="1"/>
      <c r="H14" s="1">
        <f t="shared" si="0"/>
        <v>-0.14435715999999998</v>
      </c>
      <c r="I14" s="1">
        <f t="shared" si="1"/>
        <v>-0.43229684</v>
      </c>
    </row>
    <row r="15" spans="1:9" ht="12.75">
      <c r="A15">
        <v>14</v>
      </c>
      <c r="B15">
        <v>197502</v>
      </c>
      <c r="C15">
        <v>200106</v>
      </c>
      <c r="D15" s="1">
        <v>-0.339569</v>
      </c>
      <c r="E15" s="1">
        <v>0.072068</v>
      </c>
      <c r="F15" s="1">
        <v>0.065839</v>
      </c>
      <c r="G15" s="1"/>
      <c r="H15" s="1">
        <f t="shared" si="0"/>
        <v>-0.19831572000000003</v>
      </c>
      <c r="I15" s="1">
        <f t="shared" si="1"/>
        <v>-0.48082228</v>
      </c>
    </row>
    <row r="16" spans="1:9" ht="12.75">
      <c r="A16">
        <v>15</v>
      </c>
      <c r="B16">
        <v>197503</v>
      </c>
      <c r="C16">
        <v>200106</v>
      </c>
      <c r="D16" s="1">
        <v>-0.353472</v>
      </c>
      <c r="E16" s="1">
        <v>0.071179</v>
      </c>
      <c r="F16" s="1">
        <v>0.072818</v>
      </c>
      <c r="G16" s="1"/>
      <c r="H16" s="1">
        <f t="shared" si="0"/>
        <v>-0.21396116</v>
      </c>
      <c r="I16" s="1">
        <f t="shared" si="1"/>
        <v>-0.49298284000000003</v>
      </c>
    </row>
    <row r="17" spans="1:9" ht="12.75">
      <c r="A17">
        <v>16</v>
      </c>
      <c r="B17">
        <v>197504</v>
      </c>
      <c r="C17">
        <v>200106</v>
      </c>
      <c r="D17" s="1">
        <v>-0.319687</v>
      </c>
      <c r="E17" s="1">
        <v>0.070129</v>
      </c>
      <c r="F17" s="1">
        <v>0.062258</v>
      </c>
      <c r="G17" s="1"/>
      <c r="H17" s="1">
        <f t="shared" si="0"/>
        <v>-0.18223416</v>
      </c>
      <c r="I17" s="1">
        <f t="shared" si="1"/>
        <v>-0.45713983999999996</v>
      </c>
    </row>
    <row r="18" spans="1:9" ht="12.75">
      <c r="A18">
        <v>17</v>
      </c>
      <c r="B18">
        <v>197505</v>
      </c>
      <c r="C18">
        <v>200106</v>
      </c>
      <c r="D18" s="1">
        <v>-0.250443</v>
      </c>
      <c r="E18" s="1">
        <v>0.068882</v>
      </c>
      <c r="F18" s="1">
        <v>0.040647</v>
      </c>
      <c r="G18" s="1"/>
      <c r="H18" s="1">
        <f t="shared" si="0"/>
        <v>-0.11543428000000003</v>
      </c>
      <c r="I18" s="1">
        <f t="shared" si="1"/>
        <v>-0.38545172000000005</v>
      </c>
    </row>
    <row r="19" spans="1:9" ht="12.75">
      <c r="A19">
        <v>18</v>
      </c>
      <c r="B19">
        <v>197506</v>
      </c>
      <c r="C19">
        <v>200106</v>
      </c>
      <c r="D19" s="1">
        <v>-0.196065</v>
      </c>
      <c r="E19" s="1">
        <v>0.067601</v>
      </c>
      <c r="F19" s="1">
        <v>0.026336</v>
      </c>
      <c r="G19" s="1"/>
      <c r="H19" s="1">
        <f t="shared" si="0"/>
        <v>-0.06356703999999999</v>
      </c>
      <c r="I19" s="1">
        <f t="shared" si="1"/>
        <v>-0.32856295999999996</v>
      </c>
    </row>
    <row r="20" spans="1:9" ht="12.75">
      <c r="A20">
        <v>19</v>
      </c>
      <c r="B20">
        <v>197507</v>
      </c>
      <c r="C20">
        <v>200106</v>
      </c>
      <c r="D20" s="1">
        <v>-0.218406</v>
      </c>
      <c r="E20" s="1">
        <v>0.066835</v>
      </c>
      <c r="F20" s="1">
        <v>0.0333</v>
      </c>
      <c r="G20" s="1"/>
      <c r="H20" s="1">
        <f t="shared" si="0"/>
        <v>-0.08740939999999997</v>
      </c>
      <c r="I20" s="1">
        <f t="shared" si="1"/>
        <v>-0.3494026</v>
      </c>
    </row>
    <row r="21" spans="1:9" ht="12.75">
      <c r="A21">
        <v>20</v>
      </c>
      <c r="B21">
        <v>197508</v>
      </c>
      <c r="C21">
        <v>200106</v>
      </c>
      <c r="D21" s="1">
        <v>-0.248095</v>
      </c>
      <c r="E21" s="1">
        <v>0.066704</v>
      </c>
      <c r="F21" s="1">
        <v>0.04285</v>
      </c>
      <c r="G21" s="1"/>
      <c r="H21" s="1">
        <f t="shared" si="0"/>
        <v>-0.11735516000000001</v>
      </c>
      <c r="I21" s="1">
        <f t="shared" si="1"/>
        <v>-0.37883484</v>
      </c>
    </row>
    <row r="22" spans="1:9" ht="12.75">
      <c r="A22">
        <v>21</v>
      </c>
      <c r="B22">
        <v>197509</v>
      </c>
      <c r="C22">
        <v>200106</v>
      </c>
      <c r="D22" s="1">
        <v>-0.252295</v>
      </c>
      <c r="E22" s="1">
        <v>0.06654</v>
      </c>
      <c r="F22" s="1">
        <v>0.044596</v>
      </c>
      <c r="G22" s="1"/>
      <c r="H22" s="1">
        <f t="shared" si="0"/>
        <v>-0.1218766</v>
      </c>
      <c r="I22" s="1">
        <f t="shared" si="1"/>
        <v>-0.3827134</v>
      </c>
    </row>
    <row r="23" spans="1:9" ht="12.75">
      <c r="A23">
        <v>22</v>
      </c>
      <c r="B23">
        <v>197510</v>
      </c>
      <c r="C23">
        <v>200106</v>
      </c>
      <c r="D23" s="1">
        <v>-0.223149</v>
      </c>
      <c r="E23" s="1">
        <v>0.066209</v>
      </c>
      <c r="F23" s="1">
        <v>0.035681</v>
      </c>
      <c r="G23" s="1"/>
      <c r="H23" s="1">
        <f t="shared" si="0"/>
        <v>-0.09337936</v>
      </c>
      <c r="I23" s="1">
        <f t="shared" si="1"/>
        <v>-0.35291863999999995</v>
      </c>
    </row>
    <row r="24" spans="1:9" ht="12.75">
      <c r="A24">
        <v>23</v>
      </c>
      <c r="B24">
        <v>197511</v>
      </c>
      <c r="C24">
        <v>200106</v>
      </c>
      <c r="D24" s="1">
        <v>-0.176324</v>
      </c>
      <c r="E24" s="1">
        <v>0.065792</v>
      </c>
      <c r="F24" s="1">
        <v>0.022934</v>
      </c>
      <c r="G24" s="1"/>
      <c r="H24" s="1">
        <f t="shared" si="0"/>
        <v>-0.04737168</v>
      </c>
      <c r="I24" s="1">
        <f t="shared" si="1"/>
        <v>-0.30527632000000005</v>
      </c>
    </row>
    <row r="25" spans="1:9" ht="12.75">
      <c r="A25">
        <v>24</v>
      </c>
      <c r="B25">
        <v>197512</v>
      </c>
      <c r="C25">
        <v>200106</v>
      </c>
      <c r="D25" s="1">
        <v>-0.145812</v>
      </c>
      <c r="E25" s="1">
        <v>0.065499</v>
      </c>
      <c r="F25" s="1">
        <v>0.015989</v>
      </c>
      <c r="G25" s="1"/>
      <c r="H25" s="1">
        <f t="shared" si="0"/>
        <v>-0.01743396</v>
      </c>
      <c r="I25" s="1">
        <f t="shared" si="1"/>
        <v>-0.27419004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-0.575072</v>
      </c>
      <c r="E2" s="1">
        <v>0.047576</v>
      </c>
      <c r="F2" s="1">
        <v>0.308168</v>
      </c>
      <c r="G2" s="1"/>
      <c r="H2" s="1">
        <f aca="true" t="shared" si="0" ref="H2:H25">D2+E2*1.96</f>
        <v>-0.48182304000000004</v>
      </c>
      <c r="I2" s="1">
        <f aca="true" t="shared" si="1" ref="I2:I25">D2-1.96*E2</f>
        <v>-0.66832096</v>
      </c>
    </row>
    <row r="3" spans="1:9" ht="12.75">
      <c r="A3">
        <v>2</v>
      </c>
      <c r="B3">
        <v>197402</v>
      </c>
      <c r="C3">
        <v>200106</v>
      </c>
      <c r="D3" s="1">
        <v>-0.602976</v>
      </c>
      <c r="E3" s="1">
        <v>0.056474</v>
      </c>
      <c r="F3" s="1">
        <v>0.2585</v>
      </c>
      <c r="G3" s="1"/>
      <c r="H3" s="1">
        <f t="shared" si="0"/>
        <v>-0.49228695999999994</v>
      </c>
      <c r="I3" s="1">
        <f t="shared" si="1"/>
        <v>-0.71366504</v>
      </c>
    </row>
    <row r="4" spans="1:9" ht="12.75">
      <c r="A4">
        <v>3</v>
      </c>
      <c r="B4">
        <v>197403</v>
      </c>
      <c r="C4">
        <v>200106</v>
      </c>
      <c r="D4" s="1">
        <v>-0.587675</v>
      </c>
      <c r="E4" s="1">
        <v>0.062524</v>
      </c>
      <c r="F4" s="1">
        <v>0.213213</v>
      </c>
      <c r="G4" s="1"/>
      <c r="H4" s="1">
        <f t="shared" si="0"/>
        <v>-0.46512795999999995</v>
      </c>
      <c r="I4" s="1">
        <f t="shared" si="1"/>
        <v>-0.7102220399999999</v>
      </c>
    </row>
    <row r="5" spans="1:9" ht="12.75">
      <c r="A5">
        <v>4</v>
      </c>
      <c r="B5">
        <v>197404</v>
      </c>
      <c r="C5">
        <v>200106</v>
      </c>
      <c r="D5" s="1">
        <v>-0.559965</v>
      </c>
      <c r="E5" s="1">
        <v>0.066473</v>
      </c>
      <c r="F5" s="1">
        <v>0.179217</v>
      </c>
      <c r="G5" s="1"/>
      <c r="H5" s="1">
        <f t="shared" si="0"/>
        <v>-0.42967792000000005</v>
      </c>
      <c r="I5" s="1">
        <f t="shared" si="1"/>
        <v>-0.69025208</v>
      </c>
    </row>
    <row r="6" spans="1:9" ht="12.75">
      <c r="A6">
        <v>5</v>
      </c>
      <c r="B6">
        <v>197405</v>
      </c>
      <c r="C6">
        <v>200106</v>
      </c>
      <c r="D6" s="1">
        <v>-0.495348</v>
      </c>
      <c r="E6" s="1">
        <v>0.072837</v>
      </c>
      <c r="F6" s="1">
        <v>0.124917</v>
      </c>
      <c r="G6" s="1"/>
      <c r="H6" s="1">
        <f t="shared" si="0"/>
        <v>-0.35258748</v>
      </c>
      <c r="I6" s="1">
        <f t="shared" si="1"/>
        <v>-0.6381085200000001</v>
      </c>
    </row>
    <row r="7" spans="1:9" ht="12.75">
      <c r="A7">
        <v>6</v>
      </c>
      <c r="B7">
        <v>197406</v>
      </c>
      <c r="C7">
        <v>200106</v>
      </c>
      <c r="D7" s="1">
        <v>-0.445151</v>
      </c>
      <c r="E7" s="1">
        <v>0.081181</v>
      </c>
      <c r="F7" s="1">
        <v>0.085162</v>
      </c>
      <c r="G7" s="1"/>
      <c r="H7" s="1">
        <f t="shared" si="0"/>
        <v>-0.28603624000000005</v>
      </c>
      <c r="I7" s="1">
        <f t="shared" si="1"/>
        <v>-0.60426576</v>
      </c>
    </row>
    <row r="8" spans="1:9" ht="12.75">
      <c r="A8">
        <v>7</v>
      </c>
      <c r="B8">
        <v>197407</v>
      </c>
      <c r="C8">
        <v>200106</v>
      </c>
      <c r="D8" s="1">
        <v>-0.462998</v>
      </c>
      <c r="E8" s="1">
        <v>0.078818</v>
      </c>
      <c r="F8" s="1">
        <v>0.096792</v>
      </c>
      <c r="G8" s="1"/>
      <c r="H8" s="1">
        <f t="shared" si="0"/>
        <v>-0.30851472</v>
      </c>
      <c r="I8" s="1">
        <f t="shared" si="1"/>
        <v>-0.61748128</v>
      </c>
    </row>
    <row r="9" spans="1:9" ht="12.75">
      <c r="A9">
        <v>8</v>
      </c>
      <c r="B9">
        <v>197408</v>
      </c>
      <c r="C9">
        <v>200106</v>
      </c>
      <c r="D9" s="1">
        <v>-0.491534</v>
      </c>
      <c r="E9" s="1">
        <v>0.079752</v>
      </c>
      <c r="F9" s="1">
        <v>0.105816</v>
      </c>
      <c r="G9" s="1"/>
      <c r="H9" s="1">
        <f t="shared" si="0"/>
        <v>-0.33522008000000003</v>
      </c>
      <c r="I9" s="1">
        <f t="shared" si="1"/>
        <v>-0.64784792</v>
      </c>
    </row>
    <row r="10" spans="1:9" ht="12.75">
      <c r="A10">
        <v>9</v>
      </c>
      <c r="B10">
        <v>197409</v>
      </c>
      <c r="C10">
        <v>200106</v>
      </c>
      <c r="D10" s="1">
        <v>-0.508096</v>
      </c>
      <c r="E10" s="1">
        <v>0.083176</v>
      </c>
      <c r="F10" s="1">
        <v>0.104435</v>
      </c>
      <c r="G10" s="1"/>
      <c r="H10" s="1">
        <f t="shared" si="0"/>
        <v>-0.34507104</v>
      </c>
      <c r="I10" s="1">
        <f t="shared" si="1"/>
        <v>-0.67112096</v>
      </c>
    </row>
    <row r="11" spans="1:9" ht="12.75">
      <c r="A11">
        <v>10</v>
      </c>
      <c r="B11">
        <v>197410</v>
      </c>
      <c r="C11">
        <v>200106</v>
      </c>
      <c r="D11" s="1">
        <v>-0.5183</v>
      </c>
      <c r="E11" s="1">
        <v>0.08658</v>
      </c>
      <c r="F11" s="1">
        <v>0.100995</v>
      </c>
      <c r="G11" s="1"/>
      <c r="H11" s="1">
        <f t="shared" si="0"/>
        <v>-0.3486032</v>
      </c>
      <c r="I11" s="1">
        <f t="shared" si="1"/>
        <v>-0.6879968</v>
      </c>
    </row>
    <row r="12" spans="1:9" ht="12.75">
      <c r="A12">
        <v>11</v>
      </c>
      <c r="B12">
        <v>197411</v>
      </c>
      <c r="C12">
        <v>200106</v>
      </c>
      <c r="D12" s="1">
        <v>-0.518734</v>
      </c>
      <c r="E12" s="1">
        <v>0.093336</v>
      </c>
      <c r="F12" s="1">
        <v>0.088533</v>
      </c>
      <c r="G12" s="1"/>
      <c r="H12" s="1">
        <f t="shared" si="0"/>
        <v>-0.33579544000000006</v>
      </c>
      <c r="I12" s="1">
        <f t="shared" si="1"/>
        <v>-0.70167256</v>
      </c>
    </row>
    <row r="13" spans="1:9" ht="12.75">
      <c r="A13">
        <v>12</v>
      </c>
      <c r="B13">
        <v>197412</v>
      </c>
      <c r="C13">
        <v>200106</v>
      </c>
      <c r="D13" s="1">
        <v>-0.547584</v>
      </c>
      <c r="E13" s="1">
        <v>0.098424</v>
      </c>
      <c r="F13" s="1">
        <v>0.088957</v>
      </c>
      <c r="G13" s="1"/>
      <c r="H13" s="1">
        <f t="shared" si="0"/>
        <v>-0.35467296</v>
      </c>
      <c r="I13" s="1">
        <f t="shared" si="1"/>
        <v>-0.7404950399999999</v>
      </c>
    </row>
    <row r="14" spans="1:9" ht="12.75">
      <c r="A14">
        <v>13</v>
      </c>
      <c r="B14">
        <v>197501</v>
      </c>
      <c r="C14">
        <v>200106</v>
      </c>
      <c r="D14" s="1">
        <v>-0.60991</v>
      </c>
      <c r="E14" s="1">
        <v>0.092164</v>
      </c>
      <c r="F14" s="1">
        <v>0.121718</v>
      </c>
      <c r="G14" s="1"/>
      <c r="H14" s="1">
        <f t="shared" si="0"/>
        <v>-0.42926855999999997</v>
      </c>
      <c r="I14" s="1">
        <f t="shared" si="1"/>
        <v>-0.79055144</v>
      </c>
    </row>
    <row r="15" spans="1:9" ht="12.75">
      <c r="A15">
        <v>14</v>
      </c>
      <c r="B15">
        <v>197502</v>
      </c>
      <c r="C15">
        <v>200106</v>
      </c>
      <c r="D15" s="1">
        <v>-0.666867</v>
      </c>
      <c r="E15" s="1">
        <v>0.086579</v>
      </c>
      <c r="F15" s="1">
        <v>0.158489</v>
      </c>
      <c r="G15" s="1"/>
      <c r="H15" s="1">
        <f t="shared" si="0"/>
        <v>-0.49717216</v>
      </c>
      <c r="I15" s="1">
        <f t="shared" si="1"/>
        <v>-0.83656184</v>
      </c>
    </row>
    <row r="16" spans="1:9" ht="12.75">
      <c r="A16">
        <v>15</v>
      </c>
      <c r="B16">
        <v>197503</v>
      </c>
      <c r="C16">
        <v>200106</v>
      </c>
      <c r="D16" s="1">
        <v>-0.695114</v>
      </c>
      <c r="E16" s="1">
        <v>0.082941</v>
      </c>
      <c r="F16" s="1">
        <v>0.182797</v>
      </c>
      <c r="G16" s="1"/>
      <c r="H16" s="1">
        <f t="shared" si="0"/>
        <v>-0.53254964</v>
      </c>
      <c r="I16" s="1">
        <f t="shared" si="1"/>
        <v>-0.85767836</v>
      </c>
    </row>
    <row r="17" spans="1:9" ht="12.75">
      <c r="A17">
        <v>16</v>
      </c>
      <c r="B17">
        <v>197504</v>
      </c>
      <c r="C17">
        <v>200106</v>
      </c>
      <c r="D17" s="1">
        <v>-0.700131</v>
      </c>
      <c r="E17" s="1">
        <v>0.081295</v>
      </c>
      <c r="F17" s="1">
        <v>0.191572</v>
      </c>
      <c r="G17" s="1"/>
      <c r="H17" s="1">
        <f t="shared" si="0"/>
        <v>-0.5407928</v>
      </c>
      <c r="I17" s="1">
        <f t="shared" si="1"/>
        <v>-0.8594691999999999</v>
      </c>
    </row>
    <row r="18" spans="1:9" ht="12.75">
      <c r="A18">
        <v>17</v>
      </c>
      <c r="B18">
        <v>197505</v>
      </c>
      <c r="C18">
        <v>200106</v>
      </c>
      <c r="D18" s="1">
        <v>-0.697735</v>
      </c>
      <c r="E18" s="1">
        <v>0.083231</v>
      </c>
      <c r="F18" s="1">
        <v>0.183836</v>
      </c>
      <c r="G18" s="1"/>
      <c r="H18" s="1">
        <f t="shared" si="0"/>
        <v>-0.53460224</v>
      </c>
      <c r="I18" s="1">
        <f t="shared" si="1"/>
        <v>-0.86086776</v>
      </c>
    </row>
    <row r="19" spans="1:9" ht="12.75">
      <c r="A19">
        <v>18</v>
      </c>
      <c r="B19">
        <v>197506</v>
      </c>
      <c r="C19">
        <v>200106</v>
      </c>
      <c r="D19" s="1">
        <v>-0.691627</v>
      </c>
      <c r="E19" s="1">
        <v>0.084514</v>
      </c>
      <c r="F19" s="1">
        <v>0.177184</v>
      </c>
      <c r="G19" s="1"/>
      <c r="H19" s="1">
        <f t="shared" si="0"/>
        <v>-0.52597956</v>
      </c>
      <c r="I19" s="1">
        <f t="shared" si="1"/>
        <v>-0.85727444</v>
      </c>
    </row>
    <row r="20" spans="1:9" ht="12.75">
      <c r="A20">
        <v>19</v>
      </c>
      <c r="B20">
        <v>197507</v>
      </c>
      <c r="C20">
        <v>200106</v>
      </c>
      <c r="D20" s="1">
        <v>-0.686609</v>
      </c>
      <c r="E20" s="1">
        <v>0.081955</v>
      </c>
      <c r="F20" s="1">
        <v>0.184615</v>
      </c>
      <c r="G20" s="1"/>
      <c r="H20" s="1">
        <f t="shared" si="0"/>
        <v>-0.5259772</v>
      </c>
      <c r="I20" s="1">
        <f t="shared" si="1"/>
        <v>-0.8472408</v>
      </c>
    </row>
    <row r="21" spans="1:9" ht="12.75">
      <c r="A21">
        <v>20</v>
      </c>
      <c r="B21">
        <v>197508</v>
      </c>
      <c r="C21">
        <v>200106</v>
      </c>
      <c r="D21" s="1">
        <v>-0.692712</v>
      </c>
      <c r="E21" s="1">
        <v>0.080107</v>
      </c>
      <c r="F21" s="1">
        <v>0.194844</v>
      </c>
      <c r="G21" s="1"/>
      <c r="H21" s="1">
        <f t="shared" si="0"/>
        <v>-0.53570228</v>
      </c>
      <c r="I21" s="1">
        <f t="shared" si="1"/>
        <v>-0.84972172</v>
      </c>
    </row>
    <row r="22" spans="1:9" ht="12.75">
      <c r="A22">
        <v>21</v>
      </c>
      <c r="B22">
        <v>197509</v>
      </c>
      <c r="C22">
        <v>200106</v>
      </c>
      <c r="D22" s="1">
        <v>-0.689737</v>
      </c>
      <c r="E22" s="1">
        <v>0.078719</v>
      </c>
      <c r="F22" s="1">
        <v>0.199526</v>
      </c>
      <c r="G22" s="1"/>
      <c r="H22" s="1">
        <f t="shared" si="0"/>
        <v>-0.53544776</v>
      </c>
      <c r="I22" s="1">
        <f t="shared" si="1"/>
        <v>-0.84402624</v>
      </c>
    </row>
    <row r="23" spans="1:9" ht="12.75">
      <c r="A23">
        <v>22</v>
      </c>
      <c r="B23">
        <v>197510</v>
      </c>
      <c r="C23">
        <v>200106</v>
      </c>
      <c r="D23" s="1">
        <v>-0.678651</v>
      </c>
      <c r="E23" s="1">
        <v>0.07819</v>
      </c>
      <c r="F23" s="1">
        <v>0.197039</v>
      </c>
      <c r="G23" s="1"/>
      <c r="H23" s="1">
        <f t="shared" si="0"/>
        <v>-0.5253986</v>
      </c>
      <c r="I23" s="1">
        <f t="shared" si="1"/>
        <v>-0.8319034</v>
      </c>
    </row>
    <row r="24" spans="1:9" ht="12.75">
      <c r="A24">
        <v>23</v>
      </c>
      <c r="B24">
        <v>197511</v>
      </c>
      <c r="C24">
        <v>200106</v>
      </c>
      <c r="D24" s="1">
        <v>-0.650659</v>
      </c>
      <c r="E24" s="1">
        <v>0.079563</v>
      </c>
      <c r="F24" s="1">
        <v>0.179358</v>
      </c>
      <c r="G24" s="1"/>
      <c r="H24" s="1">
        <f t="shared" si="0"/>
        <v>-0.49471551999999996</v>
      </c>
      <c r="I24" s="1">
        <f t="shared" si="1"/>
        <v>-0.80660248</v>
      </c>
    </row>
    <row r="25" spans="1:9" ht="12.75">
      <c r="A25">
        <v>24</v>
      </c>
      <c r="B25">
        <v>197512</v>
      </c>
      <c r="C25">
        <v>200106</v>
      </c>
      <c r="D25" s="1">
        <v>-0.623238</v>
      </c>
      <c r="E25" s="1">
        <v>0.079449</v>
      </c>
      <c r="F25" s="1">
        <v>0.167887</v>
      </c>
      <c r="G25" s="1"/>
      <c r="H25" s="1">
        <f t="shared" si="0"/>
        <v>-0.46751795999999995</v>
      </c>
      <c r="I25" s="1">
        <f t="shared" si="1"/>
        <v>-0.77895804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9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197602</v>
      </c>
      <c r="C2">
        <v>200106</v>
      </c>
      <c r="D2" s="1">
        <v>-0.573619</v>
      </c>
      <c r="E2" s="1">
        <v>0.074456</v>
      </c>
      <c r="F2" s="1">
        <v>0.163801</v>
      </c>
      <c r="G2" s="1"/>
      <c r="H2" s="1">
        <f aca="true" t="shared" si="0" ref="H2:H25">D2+E2*1.96</f>
        <v>-0.42768523999999997</v>
      </c>
      <c r="I2" s="1">
        <f aca="true" t="shared" si="1" ref="I2:I25">D2-1.96*E2</f>
        <v>-0.71955276</v>
      </c>
    </row>
    <row r="3" spans="1:9" ht="12.75">
      <c r="A3">
        <v>2</v>
      </c>
      <c r="B3">
        <v>197603</v>
      </c>
      <c r="C3">
        <v>200106</v>
      </c>
      <c r="D3" s="1">
        <v>-0.560098</v>
      </c>
      <c r="E3" s="1">
        <v>0.076437</v>
      </c>
      <c r="F3" s="1">
        <v>0.150955</v>
      </c>
      <c r="G3" s="1"/>
      <c r="H3" s="1">
        <f t="shared" si="0"/>
        <v>-0.41028148</v>
      </c>
      <c r="I3" s="1">
        <f t="shared" si="1"/>
        <v>-0.70991452</v>
      </c>
    </row>
    <row r="4" spans="1:9" ht="12.75">
      <c r="A4">
        <v>3</v>
      </c>
      <c r="B4">
        <v>197604</v>
      </c>
      <c r="C4">
        <v>200106</v>
      </c>
      <c r="D4" s="1">
        <v>-0.533273</v>
      </c>
      <c r="E4" s="1">
        <v>0.08129</v>
      </c>
      <c r="F4" s="1">
        <v>0.125091</v>
      </c>
      <c r="G4" s="1"/>
      <c r="H4" s="1">
        <f t="shared" si="0"/>
        <v>-0.37394459999999996</v>
      </c>
      <c r="I4" s="1">
        <f t="shared" si="1"/>
        <v>-0.6926014</v>
      </c>
    </row>
    <row r="5" spans="1:9" ht="12.75">
      <c r="A5">
        <v>4</v>
      </c>
      <c r="B5">
        <v>197605</v>
      </c>
      <c r="C5">
        <v>200106</v>
      </c>
      <c r="D5" s="1">
        <v>-0.461012</v>
      </c>
      <c r="E5" s="1">
        <v>0.091409</v>
      </c>
      <c r="F5" s="1">
        <v>0.078159</v>
      </c>
      <c r="G5" s="1"/>
      <c r="H5" s="1">
        <f t="shared" si="0"/>
        <v>-0.28185035999999997</v>
      </c>
      <c r="I5" s="1">
        <f t="shared" si="1"/>
        <v>-0.64017364</v>
      </c>
    </row>
    <row r="6" spans="1:9" ht="12.75">
      <c r="A6">
        <v>5</v>
      </c>
      <c r="B6">
        <v>197606</v>
      </c>
      <c r="C6">
        <v>200106</v>
      </c>
      <c r="D6" s="1">
        <v>-0.407836</v>
      </c>
      <c r="E6" s="1">
        <v>0.103334</v>
      </c>
      <c r="F6" s="1">
        <v>0.049517</v>
      </c>
      <c r="G6" s="1"/>
      <c r="H6" s="1">
        <f t="shared" si="0"/>
        <v>-0.20530136</v>
      </c>
      <c r="I6" s="1">
        <f t="shared" si="1"/>
        <v>-0.61037064</v>
      </c>
    </row>
    <row r="7" spans="1:9" ht="12.75">
      <c r="A7">
        <v>6</v>
      </c>
      <c r="B7">
        <v>197607</v>
      </c>
      <c r="C7">
        <v>200106</v>
      </c>
      <c r="D7" s="1">
        <v>-0.412559</v>
      </c>
      <c r="E7" s="1">
        <v>0.112808</v>
      </c>
      <c r="F7" s="1">
        <v>0.042955</v>
      </c>
      <c r="G7" s="1"/>
      <c r="H7" s="1">
        <f t="shared" si="0"/>
        <v>-0.19145532</v>
      </c>
      <c r="I7" s="1">
        <f t="shared" si="1"/>
        <v>-0.63366268</v>
      </c>
    </row>
    <row r="8" spans="1:9" ht="12.75">
      <c r="A8">
        <v>7</v>
      </c>
      <c r="B8">
        <v>197608</v>
      </c>
      <c r="C8">
        <v>200106</v>
      </c>
      <c r="D8" s="1">
        <v>-0.496117</v>
      </c>
      <c r="E8" s="1">
        <v>0.111307</v>
      </c>
      <c r="F8" s="1">
        <v>0.062697</v>
      </c>
      <c r="G8" s="1"/>
      <c r="H8" s="1">
        <f t="shared" si="0"/>
        <v>-0.27795527999999997</v>
      </c>
      <c r="I8" s="1">
        <f t="shared" si="1"/>
        <v>-0.71427872</v>
      </c>
    </row>
    <row r="9" spans="1:9" ht="12.75">
      <c r="A9">
        <v>8</v>
      </c>
      <c r="B9">
        <v>197609</v>
      </c>
      <c r="C9">
        <v>200106</v>
      </c>
      <c r="D9" s="1">
        <v>-0.563384</v>
      </c>
      <c r="E9" s="1">
        <v>0.108176</v>
      </c>
      <c r="F9" s="1">
        <v>0.083942</v>
      </c>
      <c r="G9" s="1"/>
      <c r="H9" s="1">
        <f t="shared" si="0"/>
        <v>-0.35135904</v>
      </c>
      <c r="I9" s="1">
        <f t="shared" si="1"/>
        <v>-0.77540896</v>
      </c>
    </row>
    <row r="10" spans="1:9" ht="12.75">
      <c r="A10">
        <v>9</v>
      </c>
      <c r="B10">
        <v>197610</v>
      </c>
      <c r="C10">
        <v>200106</v>
      </c>
      <c r="D10" s="1">
        <v>-0.624772</v>
      </c>
      <c r="E10" s="1">
        <v>0.109159</v>
      </c>
      <c r="F10" s="1">
        <v>0.099946</v>
      </c>
      <c r="G10" s="1"/>
      <c r="H10" s="1">
        <f t="shared" si="0"/>
        <v>-0.41082036</v>
      </c>
      <c r="I10" s="1">
        <f t="shared" si="1"/>
        <v>-0.83872364</v>
      </c>
    </row>
    <row r="11" spans="1:9" ht="12.75">
      <c r="A11">
        <v>10</v>
      </c>
      <c r="B11">
        <v>197611</v>
      </c>
      <c r="C11">
        <v>200106</v>
      </c>
      <c r="D11" s="1">
        <v>-0.678887</v>
      </c>
      <c r="E11" s="1">
        <v>0.113974</v>
      </c>
      <c r="F11" s="1">
        <v>0.107684</v>
      </c>
      <c r="G11" s="1"/>
      <c r="H11" s="1">
        <f t="shared" si="0"/>
        <v>-0.45549796</v>
      </c>
      <c r="I11" s="1">
        <f t="shared" si="1"/>
        <v>-0.9022760400000001</v>
      </c>
    </row>
    <row r="12" spans="1:9" ht="12.75">
      <c r="A12">
        <v>11</v>
      </c>
      <c r="B12">
        <v>197612</v>
      </c>
      <c r="C12">
        <v>200106</v>
      </c>
      <c r="D12" s="1">
        <v>-0.730717</v>
      </c>
      <c r="E12" s="1">
        <v>0.120886</v>
      </c>
      <c r="F12" s="1">
        <v>0.110877</v>
      </c>
      <c r="G12" s="1"/>
      <c r="H12" s="1">
        <f t="shared" si="0"/>
        <v>-0.49378044</v>
      </c>
      <c r="I12" s="1">
        <f t="shared" si="1"/>
        <v>-0.9676535599999999</v>
      </c>
    </row>
    <row r="13" spans="1:9" ht="12.75">
      <c r="A13">
        <v>12</v>
      </c>
      <c r="B13">
        <v>197701</v>
      </c>
      <c r="C13">
        <v>200106</v>
      </c>
      <c r="D13" s="1">
        <v>-0.762551</v>
      </c>
      <c r="E13" s="1">
        <v>0.124226</v>
      </c>
      <c r="F13" s="1">
        <v>0.114294</v>
      </c>
      <c r="G13" s="1"/>
      <c r="H13" s="1">
        <f t="shared" si="0"/>
        <v>-0.51906804</v>
      </c>
      <c r="I13" s="1">
        <f t="shared" si="1"/>
        <v>-1.00603396</v>
      </c>
    </row>
    <row r="14" spans="1:9" ht="12.75">
      <c r="A14">
        <v>13</v>
      </c>
      <c r="B14">
        <v>197702</v>
      </c>
      <c r="C14">
        <v>200106</v>
      </c>
      <c r="D14" s="1">
        <v>-0.78743</v>
      </c>
      <c r="E14" s="1">
        <v>0.118157</v>
      </c>
      <c r="F14" s="1">
        <v>0.132412</v>
      </c>
      <c r="G14" s="1"/>
      <c r="H14" s="1">
        <f t="shared" si="0"/>
        <v>-0.55584228</v>
      </c>
      <c r="I14" s="1">
        <f t="shared" si="1"/>
        <v>-1.01901772</v>
      </c>
    </row>
    <row r="15" spans="1:9" ht="12.75">
      <c r="A15">
        <v>14</v>
      </c>
      <c r="B15">
        <v>197703</v>
      </c>
      <c r="C15">
        <v>200106</v>
      </c>
      <c r="D15" s="1">
        <v>-0.800303</v>
      </c>
      <c r="E15" s="1">
        <v>0.111749</v>
      </c>
      <c r="F15" s="1">
        <v>0.150279</v>
      </c>
      <c r="G15" s="1"/>
      <c r="H15" s="1">
        <f t="shared" si="0"/>
        <v>-0.58127496</v>
      </c>
      <c r="I15" s="1">
        <f t="shared" si="1"/>
        <v>-1.01933104</v>
      </c>
    </row>
    <row r="16" spans="1:9" ht="12.75">
      <c r="A16">
        <v>15</v>
      </c>
      <c r="B16">
        <v>197704</v>
      </c>
      <c r="C16">
        <v>200106</v>
      </c>
      <c r="D16" s="1">
        <v>-0.802095</v>
      </c>
      <c r="E16" s="1">
        <v>0.108471</v>
      </c>
      <c r="F16" s="1">
        <v>0.1591</v>
      </c>
      <c r="G16" s="1"/>
      <c r="H16" s="1">
        <f t="shared" si="0"/>
        <v>-0.58949184</v>
      </c>
      <c r="I16" s="1">
        <f t="shared" si="1"/>
        <v>-1.01469816</v>
      </c>
    </row>
    <row r="17" spans="1:9" ht="12.75">
      <c r="A17">
        <v>16</v>
      </c>
      <c r="B17">
        <v>197705</v>
      </c>
      <c r="C17">
        <v>200106</v>
      </c>
      <c r="D17" s="1">
        <v>-0.809413</v>
      </c>
      <c r="E17" s="1">
        <v>0.108235</v>
      </c>
      <c r="F17" s="1">
        <v>0.162609</v>
      </c>
      <c r="G17" s="1"/>
      <c r="H17" s="1">
        <f t="shared" si="0"/>
        <v>-0.5972724</v>
      </c>
      <c r="I17" s="1">
        <f t="shared" si="1"/>
        <v>-1.0215536</v>
      </c>
    </row>
    <row r="18" spans="1:9" ht="12.75">
      <c r="A18">
        <v>17</v>
      </c>
      <c r="B18">
        <v>197706</v>
      </c>
      <c r="C18">
        <v>200106</v>
      </c>
      <c r="D18" s="1">
        <v>-0.825028</v>
      </c>
      <c r="E18" s="1">
        <v>0.109593</v>
      </c>
      <c r="F18" s="1">
        <v>0.164902</v>
      </c>
      <c r="G18" s="1"/>
      <c r="H18" s="1">
        <f t="shared" si="0"/>
        <v>-0.61022572</v>
      </c>
      <c r="I18" s="1">
        <f t="shared" si="1"/>
        <v>-1.0398302799999999</v>
      </c>
    </row>
    <row r="19" spans="1:9" ht="12.75">
      <c r="A19">
        <v>18</v>
      </c>
      <c r="B19">
        <v>197707</v>
      </c>
      <c r="C19">
        <v>200106</v>
      </c>
      <c r="D19" s="1">
        <v>-0.82747</v>
      </c>
      <c r="E19" s="1">
        <v>0.110545</v>
      </c>
      <c r="F19" s="1">
        <v>0.163817</v>
      </c>
      <c r="G19" s="1"/>
      <c r="H19" s="1">
        <f t="shared" si="0"/>
        <v>-0.6108018000000001</v>
      </c>
      <c r="I19" s="1">
        <f t="shared" si="1"/>
        <v>-1.0441382000000001</v>
      </c>
    </row>
    <row r="20" spans="1:9" ht="12.75">
      <c r="A20">
        <v>19</v>
      </c>
      <c r="B20">
        <v>197708</v>
      </c>
      <c r="C20">
        <v>200106</v>
      </c>
      <c r="D20" s="1">
        <v>-0.844613</v>
      </c>
      <c r="E20" s="1">
        <v>0.10903</v>
      </c>
      <c r="F20" s="1">
        <v>0.173937</v>
      </c>
      <c r="G20" s="1"/>
      <c r="H20" s="1">
        <f t="shared" si="0"/>
        <v>-0.6309142</v>
      </c>
      <c r="I20" s="1">
        <f t="shared" si="1"/>
        <v>-1.0583118</v>
      </c>
    </row>
    <row r="21" spans="1:9" ht="12.75">
      <c r="A21">
        <v>20</v>
      </c>
      <c r="B21">
        <v>197709</v>
      </c>
      <c r="C21">
        <v>200106</v>
      </c>
      <c r="D21" s="1">
        <v>-0.871184</v>
      </c>
      <c r="E21" s="1">
        <v>0.106778</v>
      </c>
      <c r="F21" s="1">
        <v>0.189884</v>
      </c>
      <c r="G21" s="1"/>
      <c r="H21" s="1">
        <f t="shared" si="0"/>
        <v>-0.66189912</v>
      </c>
      <c r="I21" s="1">
        <f t="shared" si="1"/>
        <v>-1.08046888</v>
      </c>
    </row>
    <row r="22" spans="1:9" ht="12.75">
      <c r="A22">
        <v>21</v>
      </c>
      <c r="B22">
        <v>197710</v>
      </c>
      <c r="C22">
        <v>200106</v>
      </c>
      <c r="D22" s="1">
        <v>-0.895703</v>
      </c>
      <c r="E22" s="1">
        <v>0.105746</v>
      </c>
      <c r="F22" s="1">
        <v>0.202247</v>
      </c>
      <c r="G22" s="1"/>
      <c r="H22" s="1">
        <f t="shared" si="0"/>
        <v>-0.68844084</v>
      </c>
      <c r="I22" s="1">
        <f t="shared" si="1"/>
        <v>-1.1029651600000001</v>
      </c>
    </row>
    <row r="23" spans="1:9" ht="12.75">
      <c r="A23">
        <v>22</v>
      </c>
      <c r="B23">
        <v>197711</v>
      </c>
      <c r="C23">
        <v>200106</v>
      </c>
      <c r="D23" s="1">
        <v>-0.928767</v>
      </c>
      <c r="E23" s="1">
        <v>0.105406</v>
      </c>
      <c r="F23" s="1">
        <v>0.215883</v>
      </c>
      <c r="G23" s="1"/>
      <c r="H23" s="1">
        <f t="shared" si="0"/>
        <v>-0.72217124</v>
      </c>
      <c r="I23" s="1">
        <f t="shared" si="1"/>
        <v>-1.13536276</v>
      </c>
    </row>
    <row r="24" spans="1:9" ht="12.75">
      <c r="A24">
        <v>23</v>
      </c>
      <c r="B24">
        <v>197712</v>
      </c>
      <c r="C24">
        <v>200106</v>
      </c>
      <c r="D24" s="1">
        <v>-0.958242</v>
      </c>
      <c r="E24" s="1">
        <v>0.106021</v>
      </c>
      <c r="F24" s="1">
        <v>0.225234</v>
      </c>
      <c r="G24" s="1"/>
      <c r="H24" s="1">
        <f t="shared" si="0"/>
        <v>-0.75044084</v>
      </c>
      <c r="I24" s="1">
        <f t="shared" si="1"/>
        <v>-1.16604316</v>
      </c>
    </row>
    <row r="25" spans="1:9" ht="12.75">
      <c r="A25">
        <v>24</v>
      </c>
      <c r="B25">
        <v>197801</v>
      </c>
      <c r="C25">
        <v>200106</v>
      </c>
      <c r="D25" s="1">
        <v>-0.977899</v>
      </c>
      <c r="E25" s="1">
        <v>0.106128</v>
      </c>
      <c r="F25" s="1">
        <v>0.232676</v>
      </c>
      <c r="G25" s="1"/>
      <c r="H25" s="1">
        <f t="shared" si="0"/>
        <v>-0.76988812</v>
      </c>
      <c r="I25" s="1">
        <f t="shared" si="1"/>
        <v>-1.18590988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8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-0.713047</v>
      </c>
      <c r="E2" s="1">
        <v>0.038831</v>
      </c>
      <c r="F2" s="1">
        <v>0.510752</v>
      </c>
      <c r="G2" s="1"/>
      <c r="H2" s="1">
        <f aca="true" t="shared" si="0" ref="H2:H25">D2+E2*1.96</f>
        <v>-0.63693824</v>
      </c>
      <c r="I2" s="1">
        <f aca="true" t="shared" si="1" ref="I2:I25">D2-1.96*E2</f>
        <v>-0.78915576</v>
      </c>
    </row>
    <row r="3" spans="1:9" ht="12.75">
      <c r="A3">
        <v>2</v>
      </c>
      <c r="B3">
        <v>197402</v>
      </c>
      <c r="C3">
        <v>200101</v>
      </c>
      <c r="D3" s="1">
        <v>-0.725309</v>
      </c>
      <c r="E3" s="1">
        <v>0.040695</v>
      </c>
      <c r="F3" s="1">
        <v>0.496606</v>
      </c>
      <c r="G3" s="1"/>
      <c r="H3" s="1">
        <f t="shared" si="0"/>
        <v>-0.6455468</v>
      </c>
      <c r="I3" s="1">
        <f t="shared" si="1"/>
        <v>-0.8050712</v>
      </c>
    </row>
    <row r="4" spans="1:9" ht="12.75">
      <c r="A4">
        <v>3</v>
      </c>
      <c r="B4">
        <v>197403</v>
      </c>
      <c r="C4">
        <v>200101</v>
      </c>
      <c r="D4" s="1">
        <v>-0.73984</v>
      </c>
      <c r="E4" s="1">
        <v>0.043395</v>
      </c>
      <c r="F4" s="1">
        <v>0.475202</v>
      </c>
      <c r="G4" s="1"/>
      <c r="H4" s="1">
        <f t="shared" si="0"/>
        <v>-0.6547858000000001</v>
      </c>
      <c r="I4" s="1">
        <f t="shared" si="1"/>
        <v>-0.8248942</v>
      </c>
    </row>
    <row r="5" spans="1:9" ht="12.75">
      <c r="A5">
        <v>4</v>
      </c>
      <c r="B5">
        <v>197404</v>
      </c>
      <c r="C5">
        <v>200101</v>
      </c>
      <c r="D5" s="1">
        <v>-0.762799</v>
      </c>
      <c r="E5" s="1">
        <v>0.046063</v>
      </c>
      <c r="F5" s="1">
        <v>0.46149</v>
      </c>
      <c r="G5" s="1"/>
      <c r="H5" s="1">
        <f t="shared" si="0"/>
        <v>-0.67251552</v>
      </c>
      <c r="I5" s="1">
        <f t="shared" si="1"/>
        <v>-0.85308248</v>
      </c>
    </row>
    <row r="6" spans="1:9" ht="12.75">
      <c r="A6">
        <v>5</v>
      </c>
      <c r="B6">
        <v>197405</v>
      </c>
      <c r="C6">
        <v>200101</v>
      </c>
      <c r="D6" s="1">
        <v>-0.762668</v>
      </c>
      <c r="E6" s="1">
        <v>0.049658</v>
      </c>
      <c r="F6" s="1">
        <v>0.425106</v>
      </c>
      <c r="G6" s="1"/>
      <c r="H6" s="1">
        <f t="shared" si="0"/>
        <v>-0.66533832</v>
      </c>
      <c r="I6" s="1">
        <f t="shared" si="1"/>
        <v>-0.85999768</v>
      </c>
    </row>
    <row r="7" spans="1:9" ht="12.75">
      <c r="A7">
        <v>6</v>
      </c>
      <c r="B7">
        <v>197406</v>
      </c>
      <c r="C7">
        <v>200101</v>
      </c>
      <c r="D7" s="1">
        <v>-0.731599</v>
      </c>
      <c r="E7" s="1">
        <v>0.050796</v>
      </c>
      <c r="F7" s="1">
        <v>0.394793</v>
      </c>
      <c r="G7" s="1"/>
      <c r="H7" s="1">
        <f t="shared" si="0"/>
        <v>-0.63203884</v>
      </c>
      <c r="I7" s="1">
        <f t="shared" si="1"/>
        <v>-0.83115916</v>
      </c>
    </row>
    <row r="8" spans="1:9" ht="12.75">
      <c r="A8">
        <v>7</v>
      </c>
      <c r="B8">
        <v>197407</v>
      </c>
      <c r="C8">
        <v>200101</v>
      </c>
      <c r="D8" s="1">
        <v>-0.699851</v>
      </c>
      <c r="E8" s="1">
        <v>0.048644</v>
      </c>
      <c r="F8" s="1">
        <v>0.395026</v>
      </c>
      <c r="G8" s="1"/>
      <c r="H8" s="1">
        <f t="shared" si="0"/>
        <v>-0.60450876</v>
      </c>
      <c r="I8" s="1">
        <f t="shared" si="1"/>
        <v>-0.79519324</v>
      </c>
    </row>
    <row r="9" spans="1:9" ht="12.75">
      <c r="A9">
        <v>8</v>
      </c>
      <c r="B9">
        <v>197408</v>
      </c>
      <c r="C9">
        <v>200101</v>
      </c>
      <c r="D9" s="1">
        <v>-0.667657</v>
      </c>
      <c r="E9" s="1">
        <v>0.045954</v>
      </c>
      <c r="F9" s="1">
        <v>0.400482</v>
      </c>
      <c r="G9" s="1"/>
      <c r="H9" s="1">
        <f t="shared" si="0"/>
        <v>-0.57758716</v>
      </c>
      <c r="I9" s="1">
        <f t="shared" si="1"/>
        <v>-0.7577268399999999</v>
      </c>
    </row>
    <row r="10" spans="1:9" ht="12.75">
      <c r="A10">
        <v>9</v>
      </c>
      <c r="B10">
        <v>197409</v>
      </c>
      <c r="C10">
        <v>200101</v>
      </c>
      <c r="D10" s="1">
        <v>-0.6476</v>
      </c>
      <c r="E10" s="1">
        <v>0.044805</v>
      </c>
      <c r="F10" s="1">
        <v>0.39875</v>
      </c>
      <c r="G10" s="1"/>
      <c r="H10" s="1">
        <f t="shared" si="0"/>
        <v>-0.5597822</v>
      </c>
      <c r="I10" s="1">
        <f t="shared" si="1"/>
        <v>-0.7354177999999999</v>
      </c>
    </row>
    <row r="11" spans="1:9" ht="12.75">
      <c r="A11">
        <v>10</v>
      </c>
      <c r="B11">
        <v>197410</v>
      </c>
      <c r="C11">
        <v>200101</v>
      </c>
      <c r="D11" s="1">
        <v>-0.642402</v>
      </c>
      <c r="E11" s="1">
        <v>0.04474</v>
      </c>
      <c r="F11" s="1">
        <v>0.396351</v>
      </c>
      <c r="G11" s="1"/>
      <c r="H11" s="1">
        <f t="shared" si="0"/>
        <v>-0.5547116000000001</v>
      </c>
      <c r="I11" s="1">
        <f t="shared" si="1"/>
        <v>-0.7300924</v>
      </c>
    </row>
    <row r="12" spans="1:9" ht="12.75">
      <c r="A12">
        <v>11</v>
      </c>
      <c r="B12">
        <v>197411</v>
      </c>
      <c r="C12">
        <v>200101</v>
      </c>
      <c r="D12" s="1">
        <v>-0.64109</v>
      </c>
      <c r="E12" s="1">
        <v>0.045442</v>
      </c>
      <c r="F12" s="1">
        <v>0.388713</v>
      </c>
      <c r="G12" s="1"/>
      <c r="H12" s="1">
        <f t="shared" si="0"/>
        <v>-0.55202368</v>
      </c>
      <c r="I12" s="1">
        <f t="shared" si="1"/>
        <v>-0.7301563200000001</v>
      </c>
    </row>
    <row r="13" spans="1:9" ht="12.75">
      <c r="A13">
        <v>12</v>
      </c>
      <c r="B13">
        <v>197412</v>
      </c>
      <c r="C13">
        <v>200101</v>
      </c>
      <c r="D13" s="1">
        <v>-0.634187</v>
      </c>
      <c r="E13" s="1">
        <v>0.046552</v>
      </c>
      <c r="F13" s="1">
        <v>0.37298</v>
      </c>
      <c r="G13" s="1"/>
      <c r="H13" s="1">
        <f t="shared" si="0"/>
        <v>-0.54294508</v>
      </c>
      <c r="I13" s="1">
        <f t="shared" si="1"/>
        <v>-0.7254289199999999</v>
      </c>
    </row>
    <row r="14" spans="1:9" ht="12.75">
      <c r="A14">
        <v>13</v>
      </c>
      <c r="B14">
        <v>197501</v>
      </c>
      <c r="C14">
        <v>200101</v>
      </c>
      <c r="D14" s="1">
        <v>-0.626345</v>
      </c>
      <c r="E14" s="1">
        <v>0.045804</v>
      </c>
      <c r="F14" s="1">
        <v>0.375493</v>
      </c>
      <c r="G14" s="1"/>
      <c r="H14" s="1">
        <f t="shared" si="0"/>
        <v>-0.53656916</v>
      </c>
      <c r="I14" s="1">
        <f t="shared" si="1"/>
        <v>-0.7161208400000001</v>
      </c>
    </row>
    <row r="15" spans="1:9" ht="12.75">
      <c r="A15">
        <v>14</v>
      </c>
      <c r="B15">
        <v>197502</v>
      </c>
      <c r="C15">
        <v>200101</v>
      </c>
      <c r="D15" s="1">
        <v>-0.62289</v>
      </c>
      <c r="E15" s="1">
        <v>0.044551</v>
      </c>
      <c r="F15" s="1">
        <v>0.386723</v>
      </c>
      <c r="G15" s="1"/>
      <c r="H15" s="1">
        <f t="shared" si="0"/>
        <v>-0.5355700400000001</v>
      </c>
      <c r="I15" s="1">
        <f t="shared" si="1"/>
        <v>-0.71020996</v>
      </c>
    </row>
    <row r="16" spans="1:9" ht="12.75">
      <c r="A16">
        <v>15</v>
      </c>
      <c r="B16">
        <v>197503</v>
      </c>
      <c r="C16">
        <v>200101</v>
      </c>
      <c r="D16" s="1">
        <v>-0.61621</v>
      </c>
      <c r="E16" s="1">
        <v>0.043472</v>
      </c>
      <c r="F16" s="1">
        <v>0.394028</v>
      </c>
      <c r="G16" s="1"/>
      <c r="H16" s="1">
        <f t="shared" si="0"/>
        <v>-0.53100488</v>
      </c>
      <c r="I16" s="1">
        <f t="shared" si="1"/>
        <v>-0.7014151200000001</v>
      </c>
    </row>
    <row r="17" spans="1:9" ht="12.75">
      <c r="A17">
        <v>16</v>
      </c>
      <c r="B17">
        <v>197504</v>
      </c>
      <c r="C17">
        <v>200101</v>
      </c>
      <c r="D17" s="1">
        <v>-0.614364</v>
      </c>
      <c r="E17" s="1">
        <v>0.043097</v>
      </c>
      <c r="F17" s="1">
        <v>0.397515</v>
      </c>
      <c r="G17" s="1"/>
      <c r="H17" s="1">
        <f t="shared" si="0"/>
        <v>-0.52989388</v>
      </c>
      <c r="I17" s="1">
        <f t="shared" si="1"/>
        <v>-0.69883412</v>
      </c>
    </row>
    <row r="18" spans="1:9" ht="12.75">
      <c r="A18">
        <v>17</v>
      </c>
      <c r="B18">
        <v>197505</v>
      </c>
      <c r="C18">
        <v>200101</v>
      </c>
      <c r="D18" s="1">
        <v>-0.609698</v>
      </c>
      <c r="E18" s="1">
        <v>0.043023</v>
      </c>
      <c r="F18" s="1">
        <v>0.395465</v>
      </c>
      <c r="G18" s="1"/>
      <c r="H18" s="1">
        <f t="shared" si="0"/>
        <v>-0.5253729199999999</v>
      </c>
      <c r="I18" s="1">
        <f t="shared" si="1"/>
        <v>-0.69402308</v>
      </c>
    </row>
    <row r="19" spans="1:9" ht="12.75">
      <c r="A19">
        <v>18</v>
      </c>
      <c r="B19">
        <v>197506</v>
      </c>
      <c r="C19">
        <v>200101</v>
      </c>
      <c r="D19" s="1">
        <v>-0.606356</v>
      </c>
      <c r="E19" s="1">
        <v>0.042547</v>
      </c>
      <c r="F19" s="1">
        <v>0.398941</v>
      </c>
      <c r="G19" s="1"/>
      <c r="H19" s="1">
        <f t="shared" si="0"/>
        <v>-0.52296388</v>
      </c>
      <c r="I19" s="1">
        <f t="shared" si="1"/>
        <v>-0.68974812</v>
      </c>
    </row>
    <row r="20" spans="1:9" ht="12.75">
      <c r="A20">
        <v>19</v>
      </c>
      <c r="B20">
        <v>197507</v>
      </c>
      <c r="C20">
        <v>200101</v>
      </c>
      <c r="D20" s="1">
        <v>-0.601998</v>
      </c>
      <c r="E20" s="1">
        <v>0.040952</v>
      </c>
      <c r="F20" s="1">
        <v>0.414689</v>
      </c>
      <c r="G20" s="1"/>
      <c r="H20" s="1">
        <f t="shared" si="0"/>
        <v>-0.52173208</v>
      </c>
      <c r="I20" s="1">
        <f t="shared" si="1"/>
        <v>-0.68226392</v>
      </c>
    </row>
    <row r="21" spans="1:9" ht="12.75">
      <c r="A21">
        <v>20</v>
      </c>
      <c r="B21">
        <v>197508</v>
      </c>
      <c r="C21">
        <v>200101</v>
      </c>
      <c r="D21" s="1">
        <v>-0.597697</v>
      </c>
      <c r="E21" s="1">
        <v>0.039462</v>
      </c>
      <c r="F21" s="1">
        <v>0.43008</v>
      </c>
      <c r="G21" s="1"/>
      <c r="H21" s="1">
        <f t="shared" si="0"/>
        <v>-0.5203514800000001</v>
      </c>
      <c r="I21" s="1">
        <f t="shared" si="1"/>
        <v>-0.67504252</v>
      </c>
    </row>
    <row r="22" spans="1:9" ht="12.75">
      <c r="A22">
        <v>21</v>
      </c>
      <c r="B22">
        <v>197509</v>
      </c>
      <c r="C22">
        <v>200101</v>
      </c>
      <c r="D22" s="1">
        <v>-0.603851</v>
      </c>
      <c r="E22" s="1">
        <v>0.038559</v>
      </c>
      <c r="F22" s="1">
        <v>0.447333</v>
      </c>
      <c r="G22" s="1"/>
      <c r="H22" s="1">
        <f t="shared" si="0"/>
        <v>-0.5282753600000001</v>
      </c>
      <c r="I22" s="1">
        <f t="shared" si="1"/>
        <v>-0.67942664</v>
      </c>
    </row>
    <row r="23" spans="1:9" ht="12.75">
      <c r="A23">
        <v>22</v>
      </c>
      <c r="B23">
        <v>197510</v>
      </c>
      <c r="C23">
        <v>200101</v>
      </c>
      <c r="D23" s="1">
        <v>-0.61366</v>
      </c>
      <c r="E23" s="1">
        <v>0.038641</v>
      </c>
      <c r="F23" s="1">
        <v>0.455076</v>
      </c>
      <c r="G23" s="1"/>
      <c r="H23" s="1">
        <f t="shared" si="0"/>
        <v>-0.53792364</v>
      </c>
      <c r="I23" s="1">
        <f t="shared" si="1"/>
        <v>-0.6893963599999999</v>
      </c>
    </row>
    <row r="24" spans="1:9" ht="12.75">
      <c r="A24">
        <v>23</v>
      </c>
      <c r="B24">
        <v>197511</v>
      </c>
      <c r="C24">
        <v>200101</v>
      </c>
      <c r="D24" s="1">
        <v>-0.625631</v>
      </c>
      <c r="E24" s="1">
        <v>0.039451</v>
      </c>
      <c r="F24" s="1">
        <v>0.455193</v>
      </c>
      <c r="G24" s="1"/>
      <c r="H24" s="1">
        <f t="shared" si="0"/>
        <v>-0.5483070400000001</v>
      </c>
      <c r="I24" s="1">
        <f t="shared" si="1"/>
        <v>-0.70295496</v>
      </c>
    </row>
    <row r="25" spans="1:9" ht="12.75">
      <c r="A25">
        <v>24</v>
      </c>
      <c r="B25">
        <v>197512</v>
      </c>
      <c r="C25">
        <v>200101</v>
      </c>
      <c r="D25" s="1">
        <v>-0.628929</v>
      </c>
      <c r="E25" s="1">
        <v>0.040035</v>
      </c>
      <c r="F25" s="1">
        <v>0.45134</v>
      </c>
      <c r="G25" s="1"/>
      <c r="H25" s="1">
        <f t="shared" si="0"/>
        <v>-0.5504604</v>
      </c>
      <c r="I25" s="1">
        <f t="shared" si="1"/>
        <v>-0.7073976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7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-0.585648</v>
      </c>
      <c r="E2" s="1">
        <v>0.065712</v>
      </c>
      <c r="F2" s="1">
        <v>0.194951</v>
      </c>
      <c r="G2" s="1"/>
      <c r="H2" s="1">
        <f aca="true" t="shared" si="0" ref="H2:H25">D2+E2*1.96</f>
        <v>-0.45685247999999995</v>
      </c>
      <c r="I2" s="1">
        <f aca="true" t="shared" si="1" ref="I2:I25">D2-1.96*E2</f>
        <v>-0.7144435199999999</v>
      </c>
    </row>
    <row r="3" spans="1:9" ht="12.75">
      <c r="A3">
        <v>2</v>
      </c>
      <c r="B3">
        <v>197402</v>
      </c>
      <c r="C3">
        <v>200106</v>
      </c>
      <c r="D3" s="1">
        <v>-0.535525</v>
      </c>
      <c r="E3" s="1">
        <v>0.074289</v>
      </c>
      <c r="F3" s="1">
        <v>0.137123</v>
      </c>
      <c r="G3" s="1"/>
      <c r="H3" s="1">
        <f t="shared" si="0"/>
        <v>-0.38991856</v>
      </c>
      <c r="I3" s="1">
        <f t="shared" si="1"/>
        <v>-0.68113144</v>
      </c>
    </row>
    <row r="4" spans="1:9" ht="12.75">
      <c r="A4">
        <v>3</v>
      </c>
      <c r="B4">
        <v>197403</v>
      </c>
      <c r="C4">
        <v>200106</v>
      </c>
      <c r="D4" s="1">
        <v>-0.478329</v>
      </c>
      <c r="E4" s="1">
        <v>0.080478</v>
      </c>
      <c r="F4" s="1">
        <v>0.097769</v>
      </c>
      <c r="G4" s="1"/>
      <c r="H4" s="1">
        <f t="shared" si="0"/>
        <v>-0.32059212000000004</v>
      </c>
      <c r="I4" s="1">
        <f t="shared" si="1"/>
        <v>-0.63606588</v>
      </c>
    </row>
    <row r="5" spans="1:9" ht="12.75">
      <c r="A5">
        <v>4</v>
      </c>
      <c r="B5">
        <v>197404</v>
      </c>
      <c r="C5">
        <v>200106</v>
      </c>
      <c r="D5" s="1">
        <v>-0.360713</v>
      </c>
      <c r="E5" s="1">
        <v>0.091534</v>
      </c>
      <c r="F5" s="1">
        <v>0.045604</v>
      </c>
      <c r="G5" s="1"/>
      <c r="H5" s="1">
        <f t="shared" si="0"/>
        <v>-0.18130636</v>
      </c>
      <c r="I5" s="1">
        <f t="shared" si="1"/>
        <v>-0.54011964</v>
      </c>
    </row>
    <row r="6" spans="1:9" ht="12.75">
      <c r="A6">
        <v>5</v>
      </c>
      <c r="B6">
        <v>197405</v>
      </c>
      <c r="C6">
        <v>200106</v>
      </c>
      <c r="D6" s="1">
        <v>-0.265664</v>
      </c>
      <c r="E6" s="1">
        <v>0.100146</v>
      </c>
      <c r="F6" s="1">
        <v>0.021258</v>
      </c>
      <c r="G6" s="1"/>
      <c r="H6" s="1">
        <f t="shared" si="0"/>
        <v>-0.06937784000000002</v>
      </c>
      <c r="I6" s="1">
        <f t="shared" si="1"/>
        <v>-0.46195016</v>
      </c>
    </row>
    <row r="7" spans="1:9" ht="12.75">
      <c r="A7">
        <v>6</v>
      </c>
      <c r="B7">
        <v>197406</v>
      </c>
      <c r="C7">
        <v>200106</v>
      </c>
      <c r="D7" s="1">
        <v>-0.155257</v>
      </c>
      <c r="E7" s="1">
        <v>0.103757</v>
      </c>
      <c r="F7" s="1">
        <v>0.006884</v>
      </c>
      <c r="G7" s="1"/>
      <c r="H7" s="1">
        <f t="shared" si="0"/>
        <v>0.04810671999999999</v>
      </c>
      <c r="I7" s="1">
        <f t="shared" si="1"/>
        <v>-0.35862072</v>
      </c>
    </row>
    <row r="8" spans="1:9" ht="12.75">
      <c r="A8">
        <v>7</v>
      </c>
      <c r="B8">
        <v>197407</v>
      </c>
      <c r="C8">
        <v>200106</v>
      </c>
      <c r="D8" s="1">
        <v>-0.017999</v>
      </c>
      <c r="E8" s="1">
        <v>0.10685</v>
      </c>
      <c r="F8" s="1">
        <v>8.8E-05</v>
      </c>
      <c r="G8" s="1"/>
      <c r="H8" s="1">
        <f t="shared" si="0"/>
        <v>0.191427</v>
      </c>
      <c r="I8" s="1">
        <f t="shared" si="1"/>
        <v>-0.227425</v>
      </c>
    </row>
    <row r="9" spans="1:9" ht="12.75">
      <c r="A9">
        <v>8</v>
      </c>
      <c r="B9">
        <v>197408</v>
      </c>
      <c r="C9">
        <v>200106</v>
      </c>
      <c r="D9" s="1">
        <v>0.135998</v>
      </c>
      <c r="E9" s="1">
        <v>0.106038</v>
      </c>
      <c r="F9" s="1">
        <v>0.005098</v>
      </c>
      <c r="G9" s="1"/>
      <c r="H9" s="1">
        <f t="shared" si="0"/>
        <v>0.34383248</v>
      </c>
      <c r="I9" s="1">
        <f t="shared" si="1"/>
        <v>-0.07183647999999998</v>
      </c>
    </row>
    <row r="10" spans="1:9" ht="12.75">
      <c r="A10">
        <v>9</v>
      </c>
      <c r="B10">
        <v>197409</v>
      </c>
      <c r="C10">
        <v>200106</v>
      </c>
      <c r="D10" s="1">
        <v>0.234183</v>
      </c>
      <c r="E10" s="1">
        <v>0.103818</v>
      </c>
      <c r="F10" s="1">
        <v>0.015652</v>
      </c>
      <c r="G10" s="1"/>
      <c r="H10" s="1">
        <f t="shared" si="0"/>
        <v>0.43766627999999996</v>
      </c>
      <c r="I10" s="1">
        <f t="shared" si="1"/>
        <v>0.030699720000000014</v>
      </c>
    </row>
    <row r="11" spans="1:9" ht="12.75">
      <c r="A11">
        <v>10</v>
      </c>
      <c r="B11">
        <v>197410</v>
      </c>
      <c r="C11">
        <v>200106</v>
      </c>
      <c r="D11" s="1">
        <v>0.32758</v>
      </c>
      <c r="E11" s="1">
        <v>0.10172</v>
      </c>
      <c r="F11" s="1">
        <v>0.031488</v>
      </c>
      <c r="G11" s="1"/>
      <c r="H11" s="1">
        <f t="shared" si="0"/>
        <v>0.5269512</v>
      </c>
      <c r="I11" s="1">
        <f t="shared" si="1"/>
        <v>0.12820879999999998</v>
      </c>
    </row>
    <row r="12" spans="1:9" ht="12.75">
      <c r="A12">
        <v>11</v>
      </c>
      <c r="B12">
        <v>197411</v>
      </c>
      <c r="C12">
        <v>200106</v>
      </c>
      <c r="D12" s="1">
        <v>0.402754</v>
      </c>
      <c r="E12" s="1">
        <v>0.100942</v>
      </c>
      <c r="F12" s="1">
        <v>0.047675</v>
      </c>
      <c r="G12" s="1"/>
      <c r="H12" s="1">
        <f t="shared" si="0"/>
        <v>0.60060032</v>
      </c>
      <c r="I12" s="1">
        <f t="shared" si="1"/>
        <v>0.20490768</v>
      </c>
    </row>
    <row r="13" spans="1:9" ht="12.75">
      <c r="A13">
        <v>12</v>
      </c>
      <c r="B13">
        <v>197412</v>
      </c>
      <c r="C13">
        <v>200106</v>
      </c>
      <c r="D13" s="1">
        <v>0.475949</v>
      </c>
      <c r="E13" s="1">
        <v>0.100937</v>
      </c>
      <c r="F13" s="1">
        <v>0.065542</v>
      </c>
      <c r="G13" s="1"/>
      <c r="H13" s="1">
        <f t="shared" si="0"/>
        <v>0.67378552</v>
      </c>
      <c r="I13" s="1">
        <f t="shared" si="1"/>
        <v>0.27811248</v>
      </c>
    </row>
    <row r="14" spans="1:9" ht="12.75">
      <c r="A14">
        <v>13</v>
      </c>
      <c r="B14">
        <v>197501</v>
      </c>
      <c r="C14">
        <v>200106</v>
      </c>
      <c r="D14" s="1">
        <v>0.516964</v>
      </c>
      <c r="E14" s="1">
        <v>0.099521</v>
      </c>
      <c r="F14" s="1">
        <v>0.078671</v>
      </c>
      <c r="G14" s="1"/>
      <c r="H14" s="1">
        <f t="shared" si="0"/>
        <v>0.7120251599999999</v>
      </c>
      <c r="I14" s="1">
        <f t="shared" si="1"/>
        <v>0.32190284</v>
      </c>
    </row>
    <row r="15" spans="1:9" ht="12.75">
      <c r="A15">
        <v>14</v>
      </c>
      <c r="B15">
        <v>197502</v>
      </c>
      <c r="C15">
        <v>200106</v>
      </c>
      <c r="D15" s="1">
        <v>0.547191</v>
      </c>
      <c r="E15" s="1">
        <v>0.09904</v>
      </c>
      <c r="F15" s="1">
        <v>0.088344</v>
      </c>
      <c r="G15" s="1"/>
      <c r="H15" s="1">
        <f t="shared" si="0"/>
        <v>0.7413094</v>
      </c>
      <c r="I15" s="1">
        <f t="shared" si="1"/>
        <v>0.35307259999999996</v>
      </c>
    </row>
    <row r="16" spans="1:9" ht="12.75">
      <c r="A16">
        <v>15</v>
      </c>
      <c r="B16">
        <v>197503</v>
      </c>
      <c r="C16">
        <v>200106</v>
      </c>
      <c r="D16" s="1">
        <v>0.568699</v>
      </c>
      <c r="E16" s="1">
        <v>0.098733</v>
      </c>
      <c r="F16" s="1">
        <v>0.095563</v>
      </c>
      <c r="G16" s="1"/>
      <c r="H16" s="1">
        <f t="shared" si="0"/>
        <v>0.76221568</v>
      </c>
      <c r="I16" s="1">
        <f t="shared" si="1"/>
        <v>0.37518231999999996</v>
      </c>
    </row>
    <row r="17" spans="1:9" ht="12.75">
      <c r="A17">
        <v>16</v>
      </c>
      <c r="B17">
        <v>197504</v>
      </c>
      <c r="C17">
        <v>200106</v>
      </c>
      <c r="D17" s="1">
        <v>0.586161</v>
      </c>
      <c r="E17" s="1">
        <v>0.098386</v>
      </c>
      <c r="F17" s="1">
        <v>0.101853</v>
      </c>
      <c r="G17" s="1"/>
      <c r="H17" s="1">
        <f t="shared" si="0"/>
        <v>0.7789975600000001</v>
      </c>
      <c r="I17" s="1">
        <f t="shared" si="1"/>
        <v>0.39332444000000005</v>
      </c>
    </row>
    <row r="18" spans="1:9" ht="12.75">
      <c r="A18">
        <v>17</v>
      </c>
      <c r="B18">
        <v>197505</v>
      </c>
      <c r="C18">
        <v>200106</v>
      </c>
      <c r="D18" s="1">
        <v>0.621851</v>
      </c>
      <c r="E18" s="1">
        <v>0.097639</v>
      </c>
      <c r="F18" s="1">
        <v>0.115052</v>
      </c>
      <c r="G18" s="1"/>
      <c r="H18" s="1">
        <f t="shared" si="0"/>
        <v>0.81322344</v>
      </c>
      <c r="I18" s="1">
        <f t="shared" si="1"/>
        <v>0.43047856000000007</v>
      </c>
    </row>
    <row r="19" spans="1:9" ht="12.75">
      <c r="A19">
        <v>18</v>
      </c>
      <c r="B19">
        <v>197506</v>
      </c>
      <c r="C19">
        <v>200106</v>
      </c>
      <c r="D19" s="1">
        <v>0.669468</v>
      </c>
      <c r="E19" s="1">
        <v>0.096852</v>
      </c>
      <c r="F19" s="1">
        <v>0.133172</v>
      </c>
      <c r="G19" s="1"/>
      <c r="H19" s="1">
        <f t="shared" si="0"/>
        <v>0.8592979199999999</v>
      </c>
      <c r="I19" s="1">
        <f t="shared" si="1"/>
        <v>0.47963807999999997</v>
      </c>
    </row>
    <row r="20" spans="1:9" ht="12.75">
      <c r="A20">
        <v>19</v>
      </c>
      <c r="B20">
        <v>197507</v>
      </c>
      <c r="C20">
        <v>200106</v>
      </c>
      <c r="D20" s="1">
        <v>0.733499</v>
      </c>
      <c r="E20" s="1">
        <v>0.097053</v>
      </c>
      <c r="F20" s="1">
        <v>0.155589</v>
      </c>
      <c r="G20" s="1"/>
      <c r="H20" s="1">
        <f t="shared" si="0"/>
        <v>0.92372288</v>
      </c>
      <c r="I20" s="1">
        <f t="shared" si="1"/>
        <v>0.54327512</v>
      </c>
    </row>
    <row r="21" spans="1:9" ht="12.75">
      <c r="A21">
        <v>20</v>
      </c>
      <c r="B21">
        <v>197508</v>
      </c>
      <c r="C21">
        <v>200106</v>
      </c>
      <c r="D21" s="1">
        <v>0.796488</v>
      </c>
      <c r="E21" s="1">
        <v>0.096412</v>
      </c>
      <c r="F21" s="1">
        <v>0.180913</v>
      </c>
      <c r="G21" s="1"/>
      <c r="H21" s="1">
        <f t="shared" si="0"/>
        <v>0.9854555199999999</v>
      </c>
      <c r="I21" s="1">
        <f t="shared" si="1"/>
        <v>0.60752048</v>
      </c>
    </row>
    <row r="22" spans="1:9" ht="12.75">
      <c r="A22">
        <v>21</v>
      </c>
      <c r="B22">
        <v>197509</v>
      </c>
      <c r="C22">
        <v>200106</v>
      </c>
      <c r="D22" s="1">
        <v>0.859193</v>
      </c>
      <c r="E22" s="1">
        <v>0.095239</v>
      </c>
      <c r="F22" s="1">
        <v>0.20901</v>
      </c>
      <c r="G22" s="1"/>
      <c r="H22" s="1">
        <f t="shared" si="0"/>
        <v>1.04586144</v>
      </c>
      <c r="I22" s="1">
        <f t="shared" si="1"/>
        <v>0.67252456</v>
      </c>
    </row>
    <row r="23" spans="1:9" ht="12.75">
      <c r="A23">
        <v>22</v>
      </c>
      <c r="B23">
        <v>197510</v>
      </c>
      <c r="C23">
        <v>200106</v>
      </c>
      <c r="D23" s="1">
        <v>0.912966</v>
      </c>
      <c r="E23" s="1">
        <v>0.093483</v>
      </c>
      <c r="F23" s="1">
        <v>0.237035</v>
      </c>
      <c r="G23" s="1"/>
      <c r="H23" s="1">
        <f t="shared" si="0"/>
        <v>1.0961926800000001</v>
      </c>
      <c r="I23" s="1">
        <f t="shared" si="1"/>
        <v>0.7297393200000001</v>
      </c>
    </row>
    <row r="24" spans="1:9" ht="12.75">
      <c r="A24">
        <v>23</v>
      </c>
      <c r="B24">
        <v>197511</v>
      </c>
      <c r="C24">
        <v>200106</v>
      </c>
      <c r="D24" s="1">
        <v>0.94581</v>
      </c>
      <c r="E24" s="1">
        <v>0.09209</v>
      </c>
      <c r="F24" s="1">
        <v>0.256347</v>
      </c>
      <c r="G24" s="1"/>
      <c r="H24" s="1">
        <f t="shared" si="0"/>
        <v>1.1263064</v>
      </c>
      <c r="I24" s="1">
        <f t="shared" si="1"/>
        <v>0.7653136</v>
      </c>
    </row>
    <row r="25" spans="1:9" ht="12.75">
      <c r="A25">
        <v>24</v>
      </c>
      <c r="B25">
        <v>197512</v>
      </c>
      <c r="C25">
        <v>200106</v>
      </c>
      <c r="D25" s="1">
        <v>0.979895</v>
      </c>
      <c r="E25" s="1">
        <v>0.090818</v>
      </c>
      <c r="F25" s="1">
        <v>0.276249</v>
      </c>
      <c r="G25" s="1"/>
      <c r="H25" s="1">
        <f t="shared" si="0"/>
        <v>1.15789828</v>
      </c>
      <c r="I25" s="1">
        <f t="shared" si="1"/>
        <v>0.80189172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6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-0.590985</v>
      </c>
      <c r="E2" s="1">
        <v>0.06123</v>
      </c>
      <c r="F2" s="1">
        <v>0.221196</v>
      </c>
      <c r="G2" s="1"/>
      <c r="H2" s="1">
        <f aca="true" t="shared" si="0" ref="H2:H25">D2+E2*1.96</f>
        <v>-0.4709742</v>
      </c>
      <c r="I2" s="1">
        <f aca="true" t="shared" si="1" ref="I2:I25">D2-1.96*E2</f>
        <v>-0.7109958</v>
      </c>
    </row>
    <row r="3" spans="1:9" ht="12.75">
      <c r="A3">
        <v>2</v>
      </c>
      <c r="B3">
        <v>197402</v>
      </c>
      <c r="C3">
        <v>200106</v>
      </c>
      <c r="D3" s="1">
        <v>-0.477791</v>
      </c>
      <c r="E3" s="1">
        <v>0.071466</v>
      </c>
      <c r="F3" s="1">
        <v>0.12025</v>
      </c>
      <c r="G3" s="1"/>
      <c r="H3" s="1">
        <f t="shared" si="0"/>
        <v>-0.33771764000000004</v>
      </c>
      <c r="I3" s="1">
        <f t="shared" si="1"/>
        <v>-0.61786436</v>
      </c>
    </row>
    <row r="4" spans="1:9" ht="12.75">
      <c r="A4">
        <v>3</v>
      </c>
      <c r="B4">
        <v>197403</v>
      </c>
      <c r="C4">
        <v>200106</v>
      </c>
      <c r="D4" s="1">
        <v>-0.396246</v>
      </c>
      <c r="E4" s="1">
        <v>0.081734</v>
      </c>
      <c r="F4" s="1">
        <v>0.067246</v>
      </c>
      <c r="G4" s="1"/>
      <c r="H4" s="1">
        <f t="shared" si="0"/>
        <v>-0.23604735999999998</v>
      </c>
      <c r="I4" s="1">
        <f t="shared" si="1"/>
        <v>-0.55644464</v>
      </c>
    </row>
    <row r="5" spans="1:9" ht="12.75">
      <c r="A5">
        <v>4</v>
      </c>
      <c r="B5">
        <v>197404</v>
      </c>
      <c r="C5">
        <v>200106</v>
      </c>
      <c r="D5" s="1">
        <v>-0.328052</v>
      </c>
      <c r="E5" s="1">
        <v>0.090676</v>
      </c>
      <c r="F5" s="1">
        <v>0.038714</v>
      </c>
      <c r="G5" s="1"/>
      <c r="H5" s="1">
        <f t="shared" si="0"/>
        <v>-0.15032704</v>
      </c>
      <c r="I5" s="1">
        <f t="shared" si="1"/>
        <v>-0.50577696</v>
      </c>
    </row>
    <row r="6" spans="1:9" ht="12.75">
      <c r="A6">
        <v>5</v>
      </c>
      <c r="B6">
        <v>197405</v>
      </c>
      <c r="C6">
        <v>200106</v>
      </c>
      <c r="D6" s="1">
        <v>-0.2529</v>
      </c>
      <c r="E6" s="1">
        <v>0.102504</v>
      </c>
      <c r="F6" s="1">
        <v>0.018441</v>
      </c>
      <c r="G6" s="1"/>
      <c r="H6" s="1">
        <f t="shared" si="0"/>
        <v>-0.05199216000000001</v>
      </c>
      <c r="I6" s="1">
        <f t="shared" si="1"/>
        <v>-0.45380784</v>
      </c>
    </row>
    <row r="7" spans="1:9" ht="12.75">
      <c r="A7">
        <v>6</v>
      </c>
      <c r="B7">
        <v>197406</v>
      </c>
      <c r="C7">
        <v>200106</v>
      </c>
      <c r="D7" s="1">
        <v>-0.151226</v>
      </c>
      <c r="E7" s="1">
        <v>0.111928</v>
      </c>
      <c r="F7" s="1">
        <v>0.00562</v>
      </c>
      <c r="G7" s="1"/>
      <c r="H7" s="1">
        <f t="shared" si="0"/>
        <v>0.06815288</v>
      </c>
      <c r="I7" s="1">
        <f t="shared" si="1"/>
        <v>-0.37060488</v>
      </c>
    </row>
    <row r="8" spans="1:9" ht="12.75">
      <c r="A8">
        <v>7</v>
      </c>
      <c r="B8">
        <v>197407</v>
      </c>
      <c r="C8">
        <v>200106</v>
      </c>
      <c r="D8" s="1">
        <v>-0.181563</v>
      </c>
      <c r="E8" s="1">
        <v>0.109964</v>
      </c>
      <c r="F8" s="1">
        <v>0.008395</v>
      </c>
      <c r="G8" s="1"/>
      <c r="H8" s="1">
        <f t="shared" si="0"/>
        <v>0.033966440000000014</v>
      </c>
      <c r="I8" s="1">
        <f t="shared" si="1"/>
        <v>-0.39709244</v>
      </c>
    </row>
    <row r="9" spans="1:9" ht="12.75">
      <c r="A9">
        <v>8</v>
      </c>
      <c r="B9">
        <v>197408</v>
      </c>
      <c r="C9">
        <v>200106</v>
      </c>
      <c r="D9" s="1">
        <v>-0.154885</v>
      </c>
      <c r="E9" s="1">
        <v>0.111793</v>
      </c>
      <c r="F9" s="1">
        <v>0.005944</v>
      </c>
      <c r="G9" s="1"/>
      <c r="H9" s="1">
        <f t="shared" si="0"/>
        <v>0.06422928</v>
      </c>
      <c r="I9" s="1">
        <f t="shared" si="1"/>
        <v>-0.37399928</v>
      </c>
    </row>
    <row r="10" spans="1:9" ht="12.75">
      <c r="A10">
        <v>9</v>
      </c>
      <c r="B10">
        <v>197409</v>
      </c>
      <c r="C10">
        <v>200106</v>
      </c>
      <c r="D10" s="1">
        <v>-0.09558</v>
      </c>
      <c r="E10" s="1">
        <v>0.117321</v>
      </c>
      <c r="F10" s="1">
        <v>0.00207</v>
      </c>
      <c r="G10" s="1"/>
      <c r="H10" s="1">
        <f t="shared" si="0"/>
        <v>0.13436916</v>
      </c>
      <c r="I10" s="1">
        <f t="shared" si="1"/>
        <v>-0.32552916</v>
      </c>
    </row>
    <row r="11" spans="1:9" ht="12.75">
      <c r="A11">
        <v>10</v>
      </c>
      <c r="B11">
        <v>197410</v>
      </c>
      <c r="C11">
        <v>200106</v>
      </c>
      <c r="D11" s="1">
        <v>-0.081168</v>
      </c>
      <c r="E11" s="1">
        <v>0.119573</v>
      </c>
      <c r="F11" s="1">
        <v>0.001442</v>
      </c>
      <c r="G11" s="1"/>
      <c r="H11" s="1">
        <f t="shared" si="0"/>
        <v>0.15319507999999998</v>
      </c>
      <c r="I11" s="1">
        <f t="shared" si="1"/>
        <v>-0.31553108</v>
      </c>
    </row>
    <row r="12" spans="1:9" ht="12.75">
      <c r="A12">
        <v>11</v>
      </c>
      <c r="B12">
        <v>197411</v>
      </c>
      <c r="C12">
        <v>200106</v>
      </c>
      <c r="D12" s="1">
        <v>-0.055898</v>
      </c>
      <c r="E12" s="1">
        <v>0.124887</v>
      </c>
      <c r="F12" s="1">
        <v>0.00063</v>
      </c>
      <c r="G12" s="1"/>
      <c r="H12" s="1">
        <f t="shared" si="0"/>
        <v>0.18888052</v>
      </c>
      <c r="I12" s="1">
        <f t="shared" si="1"/>
        <v>-0.30067652</v>
      </c>
    </row>
    <row r="13" spans="1:9" ht="12.75">
      <c r="A13">
        <v>12</v>
      </c>
      <c r="B13">
        <v>197412</v>
      </c>
      <c r="C13">
        <v>200106</v>
      </c>
      <c r="D13" s="1">
        <v>-0.024982</v>
      </c>
      <c r="E13" s="1">
        <v>0.12742</v>
      </c>
      <c r="F13" s="1">
        <v>0.000121</v>
      </c>
      <c r="G13" s="1"/>
      <c r="H13" s="1">
        <f t="shared" si="0"/>
        <v>0.2247612</v>
      </c>
      <c r="I13" s="1">
        <f t="shared" si="1"/>
        <v>-0.2747252</v>
      </c>
    </row>
    <row r="14" spans="1:9" ht="12.75">
      <c r="A14">
        <v>13</v>
      </c>
      <c r="B14">
        <v>197501</v>
      </c>
      <c r="C14">
        <v>200106</v>
      </c>
      <c r="D14" s="1">
        <v>-0.04221</v>
      </c>
      <c r="E14" s="1">
        <v>0.124013</v>
      </c>
      <c r="F14" s="1">
        <v>0.000366</v>
      </c>
      <c r="G14" s="1"/>
      <c r="H14" s="1">
        <f t="shared" si="0"/>
        <v>0.20085548</v>
      </c>
      <c r="I14" s="1">
        <f t="shared" si="1"/>
        <v>-0.28527548</v>
      </c>
    </row>
    <row r="15" spans="1:9" ht="12.75">
      <c r="A15">
        <v>14</v>
      </c>
      <c r="B15">
        <v>197502</v>
      </c>
      <c r="C15">
        <v>200106</v>
      </c>
      <c r="D15" s="1">
        <v>-0.046083</v>
      </c>
      <c r="E15" s="1">
        <v>0.121447</v>
      </c>
      <c r="F15" s="1">
        <v>0.000457</v>
      </c>
      <c r="G15" s="1"/>
      <c r="H15" s="1">
        <f t="shared" si="0"/>
        <v>0.19195311999999998</v>
      </c>
      <c r="I15" s="1">
        <f t="shared" si="1"/>
        <v>-0.28411912</v>
      </c>
    </row>
    <row r="16" spans="1:9" ht="12.75">
      <c r="A16">
        <v>15</v>
      </c>
      <c r="B16">
        <v>197503</v>
      </c>
      <c r="C16">
        <v>200106</v>
      </c>
      <c r="D16" s="1">
        <v>-0.042752</v>
      </c>
      <c r="E16" s="1">
        <v>0.120898</v>
      </c>
      <c r="F16" s="1">
        <v>0.000398</v>
      </c>
      <c r="G16" s="1"/>
      <c r="H16" s="1">
        <f t="shared" si="0"/>
        <v>0.19420808</v>
      </c>
      <c r="I16" s="1">
        <f t="shared" si="1"/>
        <v>-0.27971208000000003</v>
      </c>
    </row>
    <row r="17" spans="1:9" ht="12.75">
      <c r="A17">
        <v>16</v>
      </c>
      <c r="B17">
        <v>197504</v>
      </c>
      <c r="C17">
        <v>200106</v>
      </c>
      <c r="D17" s="1">
        <v>-0.037228</v>
      </c>
      <c r="E17" s="1">
        <v>0.12058</v>
      </c>
      <c r="F17" s="1">
        <v>0.000304</v>
      </c>
      <c r="G17" s="1"/>
      <c r="H17" s="1">
        <f t="shared" si="0"/>
        <v>0.19910880000000003</v>
      </c>
      <c r="I17" s="1">
        <f t="shared" si="1"/>
        <v>-0.2735648</v>
      </c>
    </row>
    <row r="18" spans="1:9" ht="12.75">
      <c r="A18">
        <v>17</v>
      </c>
      <c r="B18">
        <v>197505</v>
      </c>
      <c r="C18">
        <v>200106</v>
      </c>
      <c r="D18" s="1">
        <v>-0.000737</v>
      </c>
      <c r="E18" s="1">
        <v>0.122741</v>
      </c>
      <c r="F18" s="1">
        <v>0</v>
      </c>
      <c r="G18" s="1"/>
      <c r="H18" s="1">
        <f t="shared" si="0"/>
        <v>0.23983536000000003</v>
      </c>
      <c r="I18" s="1">
        <f t="shared" si="1"/>
        <v>-0.24130936</v>
      </c>
    </row>
    <row r="19" spans="1:9" ht="12.75">
      <c r="A19">
        <v>18</v>
      </c>
      <c r="B19">
        <v>197506</v>
      </c>
      <c r="C19">
        <v>200106</v>
      </c>
      <c r="D19" s="1">
        <v>0.038324</v>
      </c>
      <c r="E19" s="1">
        <v>0.123154</v>
      </c>
      <c r="F19" s="1">
        <v>0.000311</v>
      </c>
      <c r="G19" s="1"/>
      <c r="H19" s="1">
        <f t="shared" si="0"/>
        <v>0.27970584</v>
      </c>
      <c r="I19" s="1">
        <f t="shared" si="1"/>
        <v>-0.20305784</v>
      </c>
    </row>
    <row r="20" spans="1:9" ht="12.75">
      <c r="A20">
        <v>19</v>
      </c>
      <c r="B20">
        <v>197507</v>
      </c>
      <c r="C20">
        <v>200106</v>
      </c>
      <c r="D20" s="1">
        <v>0.049223</v>
      </c>
      <c r="E20" s="1">
        <v>0.122058</v>
      </c>
      <c r="F20" s="1">
        <v>0.000524</v>
      </c>
      <c r="G20" s="1"/>
      <c r="H20" s="1">
        <f t="shared" si="0"/>
        <v>0.28845668</v>
      </c>
      <c r="I20" s="1">
        <f t="shared" si="1"/>
        <v>-0.19001068</v>
      </c>
    </row>
    <row r="21" spans="1:9" ht="12.75">
      <c r="A21">
        <v>20</v>
      </c>
      <c r="B21">
        <v>197508</v>
      </c>
      <c r="C21">
        <v>200106</v>
      </c>
      <c r="D21" s="1">
        <v>0.061907</v>
      </c>
      <c r="E21" s="1">
        <v>0.121034</v>
      </c>
      <c r="F21" s="1">
        <v>0.000846</v>
      </c>
      <c r="G21" s="1"/>
      <c r="H21" s="1">
        <f t="shared" si="0"/>
        <v>0.29913364</v>
      </c>
      <c r="I21" s="1">
        <f t="shared" si="1"/>
        <v>-0.17531964</v>
      </c>
    </row>
    <row r="22" spans="1:9" ht="12.75">
      <c r="A22">
        <v>21</v>
      </c>
      <c r="B22">
        <v>197509</v>
      </c>
      <c r="C22">
        <v>200106</v>
      </c>
      <c r="D22" s="1">
        <v>0.073958</v>
      </c>
      <c r="E22" s="1">
        <v>0.120308</v>
      </c>
      <c r="F22" s="1">
        <v>0.001225</v>
      </c>
      <c r="G22" s="1"/>
      <c r="H22" s="1">
        <f t="shared" si="0"/>
        <v>0.30976168</v>
      </c>
      <c r="I22" s="1">
        <f t="shared" si="1"/>
        <v>-0.16184568</v>
      </c>
    </row>
    <row r="23" spans="1:9" ht="12.75">
      <c r="A23">
        <v>22</v>
      </c>
      <c r="B23">
        <v>197510</v>
      </c>
      <c r="C23">
        <v>200106</v>
      </c>
      <c r="D23" s="1">
        <v>0.0781</v>
      </c>
      <c r="E23" s="1">
        <v>0.118405</v>
      </c>
      <c r="F23" s="1">
        <v>0.001415</v>
      </c>
      <c r="G23" s="1"/>
      <c r="H23" s="1">
        <f t="shared" si="0"/>
        <v>0.3101738</v>
      </c>
      <c r="I23" s="1">
        <f t="shared" si="1"/>
        <v>-0.1539738</v>
      </c>
    </row>
    <row r="24" spans="1:9" ht="12.75">
      <c r="A24">
        <v>23</v>
      </c>
      <c r="B24">
        <v>197511</v>
      </c>
      <c r="C24">
        <v>200106</v>
      </c>
      <c r="D24" s="1">
        <v>0.09226</v>
      </c>
      <c r="E24" s="1">
        <v>0.117313</v>
      </c>
      <c r="F24" s="1">
        <v>0.002017</v>
      </c>
      <c r="G24" s="1"/>
      <c r="H24" s="1">
        <f t="shared" si="0"/>
        <v>0.32219348</v>
      </c>
      <c r="I24" s="1">
        <f t="shared" si="1"/>
        <v>-0.13767348000000001</v>
      </c>
    </row>
    <row r="25" spans="1:9" ht="12.75">
      <c r="A25">
        <v>24</v>
      </c>
      <c r="B25">
        <v>197512</v>
      </c>
      <c r="C25">
        <v>200106</v>
      </c>
      <c r="D25" s="1">
        <v>0.106938</v>
      </c>
      <c r="E25" s="1">
        <v>0.114278</v>
      </c>
      <c r="F25" s="1">
        <v>0.002863</v>
      </c>
      <c r="G25" s="1"/>
      <c r="H25" s="1">
        <f t="shared" si="0"/>
        <v>0.33092288000000003</v>
      </c>
      <c r="I25" s="1">
        <f t="shared" si="1"/>
        <v>-0.11704687999999999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5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197602</v>
      </c>
      <c r="C2">
        <v>200106</v>
      </c>
      <c r="D2" s="1">
        <v>-0.545997</v>
      </c>
      <c r="E2" s="1">
        <v>0.074641</v>
      </c>
      <c r="F2" s="1">
        <v>0.150091</v>
      </c>
      <c r="G2" s="1"/>
      <c r="H2" s="1">
        <f aca="true" t="shared" si="0" ref="H2:H25">D2+E2*1.96</f>
        <v>-0.39970063999999994</v>
      </c>
      <c r="I2" s="1">
        <f aca="true" t="shared" si="1" ref="I2:I25">D2-1.96*E2</f>
        <v>-0.69229336</v>
      </c>
    </row>
    <row r="3" spans="1:9" ht="12.75">
      <c r="A3">
        <v>2</v>
      </c>
      <c r="B3">
        <v>197603</v>
      </c>
      <c r="C3">
        <v>200106</v>
      </c>
      <c r="D3" s="1">
        <v>-0.450932</v>
      </c>
      <c r="E3" s="1">
        <v>0.080535</v>
      </c>
      <c r="F3" s="1">
        <v>0.094049</v>
      </c>
      <c r="G3" s="1"/>
      <c r="H3" s="1">
        <f t="shared" si="0"/>
        <v>-0.2930834</v>
      </c>
      <c r="I3" s="1">
        <f t="shared" si="1"/>
        <v>-0.6087806</v>
      </c>
    </row>
    <row r="4" spans="1:9" ht="12.75">
      <c r="A4">
        <v>3</v>
      </c>
      <c r="B4">
        <v>197604</v>
      </c>
      <c r="C4">
        <v>200106</v>
      </c>
      <c r="D4" s="1">
        <v>-0.402396</v>
      </c>
      <c r="E4" s="1">
        <v>0.084731</v>
      </c>
      <c r="F4" s="1">
        <v>0.069706</v>
      </c>
      <c r="G4" s="1"/>
      <c r="H4" s="1">
        <f t="shared" si="0"/>
        <v>-0.23632324</v>
      </c>
      <c r="I4" s="1">
        <f t="shared" si="1"/>
        <v>-0.56846876</v>
      </c>
    </row>
    <row r="5" spans="1:9" ht="12.75">
      <c r="A5">
        <v>4</v>
      </c>
      <c r="B5">
        <v>197605</v>
      </c>
      <c r="C5">
        <v>200106</v>
      </c>
      <c r="D5" s="1">
        <v>-0.376207</v>
      </c>
      <c r="E5" s="1">
        <v>0.092381</v>
      </c>
      <c r="F5" s="1">
        <v>0.052384</v>
      </c>
      <c r="G5" s="1"/>
      <c r="H5" s="1">
        <f t="shared" si="0"/>
        <v>-0.19514024000000002</v>
      </c>
      <c r="I5" s="1">
        <f t="shared" si="1"/>
        <v>-0.55727376</v>
      </c>
    </row>
    <row r="6" spans="1:9" ht="12.75">
      <c r="A6">
        <v>5</v>
      </c>
      <c r="B6">
        <v>197606</v>
      </c>
      <c r="C6">
        <v>200106</v>
      </c>
      <c r="D6" s="1">
        <v>-0.433758</v>
      </c>
      <c r="E6" s="1">
        <v>0.099491</v>
      </c>
      <c r="F6" s="1">
        <v>0.059771</v>
      </c>
      <c r="G6" s="1"/>
      <c r="H6" s="1">
        <f t="shared" si="0"/>
        <v>-0.23875564</v>
      </c>
      <c r="I6" s="1">
        <f t="shared" si="1"/>
        <v>-0.62876036</v>
      </c>
    </row>
    <row r="7" spans="1:9" ht="12.75">
      <c r="A7">
        <v>6</v>
      </c>
      <c r="B7">
        <v>197607</v>
      </c>
      <c r="C7">
        <v>200106</v>
      </c>
      <c r="D7" s="1">
        <v>-0.483538</v>
      </c>
      <c r="E7" s="1">
        <v>0.104037</v>
      </c>
      <c r="F7" s="1">
        <v>0.067589</v>
      </c>
      <c r="G7" s="1"/>
      <c r="H7" s="1">
        <f t="shared" si="0"/>
        <v>-0.27962548</v>
      </c>
      <c r="I7" s="1">
        <f t="shared" si="1"/>
        <v>-0.6874505200000001</v>
      </c>
    </row>
    <row r="8" spans="1:9" ht="12.75">
      <c r="A8">
        <v>7</v>
      </c>
      <c r="B8">
        <v>197608</v>
      </c>
      <c r="C8">
        <v>200106</v>
      </c>
      <c r="D8" s="1">
        <v>-0.446078</v>
      </c>
      <c r="E8" s="1">
        <v>0.106043</v>
      </c>
      <c r="F8" s="1">
        <v>0.056229</v>
      </c>
      <c r="G8" s="1"/>
      <c r="H8" s="1">
        <f t="shared" si="0"/>
        <v>-0.23823371999999998</v>
      </c>
      <c r="I8" s="1">
        <f t="shared" si="1"/>
        <v>-0.65392228</v>
      </c>
    </row>
    <row r="9" spans="1:9" ht="12.75">
      <c r="A9">
        <v>8</v>
      </c>
      <c r="B9">
        <v>197609</v>
      </c>
      <c r="C9">
        <v>200106</v>
      </c>
      <c r="D9" s="1">
        <v>-0.401327</v>
      </c>
      <c r="E9" s="1">
        <v>0.105529</v>
      </c>
      <c r="F9" s="1">
        <v>0.046585</v>
      </c>
      <c r="G9" s="1"/>
      <c r="H9" s="1">
        <f t="shared" si="0"/>
        <v>-0.19449016</v>
      </c>
      <c r="I9" s="1">
        <f t="shared" si="1"/>
        <v>-0.60816384</v>
      </c>
    </row>
    <row r="10" spans="1:9" ht="12.75">
      <c r="A10">
        <v>9</v>
      </c>
      <c r="B10">
        <v>197610</v>
      </c>
      <c r="C10">
        <v>200106</v>
      </c>
      <c r="D10" s="1">
        <v>-0.41348</v>
      </c>
      <c r="E10" s="1">
        <v>0.105827</v>
      </c>
      <c r="F10" s="1">
        <v>0.049202</v>
      </c>
      <c r="G10" s="1"/>
      <c r="H10" s="1">
        <f t="shared" si="0"/>
        <v>-0.20605908</v>
      </c>
      <c r="I10" s="1">
        <f t="shared" si="1"/>
        <v>-0.62090092</v>
      </c>
    </row>
    <row r="11" spans="1:9" ht="12.75">
      <c r="A11">
        <v>10</v>
      </c>
      <c r="B11">
        <v>197611</v>
      </c>
      <c r="C11">
        <v>200106</v>
      </c>
      <c r="D11" s="1">
        <v>-0.441788</v>
      </c>
      <c r="E11" s="1">
        <v>0.10782</v>
      </c>
      <c r="F11" s="1">
        <v>0.054021</v>
      </c>
      <c r="G11" s="1"/>
      <c r="H11" s="1">
        <f t="shared" si="0"/>
        <v>-0.23046080000000002</v>
      </c>
      <c r="I11" s="1">
        <f t="shared" si="1"/>
        <v>-0.6531152</v>
      </c>
    </row>
    <row r="12" spans="1:9" ht="12.75">
      <c r="A12">
        <v>11</v>
      </c>
      <c r="B12">
        <v>197612</v>
      </c>
      <c r="C12">
        <v>200106</v>
      </c>
      <c r="D12" s="1">
        <v>-0.465594</v>
      </c>
      <c r="E12" s="1">
        <v>0.109579</v>
      </c>
      <c r="F12" s="1">
        <v>0.058039</v>
      </c>
      <c r="G12" s="1"/>
      <c r="H12" s="1">
        <f t="shared" si="0"/>
        <v>-0.25081916000000004</v>
      </c>
      <c r="I12" s="1">
        <f t="shared" si="1"/>
        <v>-0.68036884</v>
      </c>
    </row>
    <row r="13" spans="1:9" ht="12.75">
      <c r="A13">
        <v>12</v>
      </c>
      <c r="B13">
        <v>197701</v>
      </c>
      <c r="C13">
        <v>200106</v>
      </c>
      <c r="D13" s="1">
        <v>-0.462788</v>
      </c>
      <c r="E13" s="1">
        <v>0.109523</v>
      </c>
      <c r="F13" s="1">
        <v>0.057623</v>
      </c>
      <c r="G13" s="1"/>
      <c r="H13" s="1">
        <f t="shared" si="0"/>
        <v>-0.24812292</v>
      </c>
      <c r="I13" s="1">
        <f t="shared" si="1"/>
        <v>-0.6774530799999999</v>
      </c>
    </row>
    <row r="14" spans="1:9" ht="12.75">
      <c r="A14">
        <v>13</v>
      </c>
      <c r="B14">
        <v>197702</v>
      </c>
      <c r="C14">
        <v>200106</v>
      </c>
      <c r="D14" s="1">
        <v>-0.463951</v>
      </c>
      <c r="E14" s="1">
        <v>0.107724</v>
      </c>
      <c r="F14" s="1">
        <v>0.059923</v>
      </c>
      <c r="G14" s="1"/>
      <c r="H14" s="1">
        <f t="shared" si="0"/>
        <v>-0.25281196</v>
      </c>
      <c r="I14" s="1">
        <f t="shared" si="1"/>
        <v>-0.67509004</v>
      </c>
    </row>
    <row r="15" spans="1:9" ht="12.75">
      <c r="A15">
        <v>14</v>
      </c>
      <c r="B15">
        <v>197703</v>
      </c>
      <c r="C15">
        <v>200106</v>
      </c>
      <c r="D15" s="1">
        <v>-0.474904</v>
      </c>
      <c r="E15" s="1">
        <v>0.104657</v>
      </c>
      <c r="F15" s="1">
        <v>0.066295</v>
      </c>
      <c r="G15" s="1"/>
      <c r="H15" s="1">
        <f t="shared" si="0"/>
        <v>-0.26977628</v>
      </c>
      <c r="I15" s="1">
        <f t="shared" si="1"/>
        <v>-0.68003172</v>
      </c>
    </row>
    <row r="16" spans="1:9" ht="12.75">
      <c r="A16">
        <v>15</v>
      </c>
      <c r="B16">
        <v>197704</v>
      </c>
      <c r="C16">
        <v>200106</v>
      </c>
      <c r="D16" s="1">
        <v>-0.484902</v>
      </c>
      <c r="E16" s="1">
        <v>0.10213</v>
      </c>
      <c r="F16" s="1">
        <v>0.072358</v>
      </c>
      <c r="G16" s="1"/>
      <c r="H16" s="1">
        <f t="shared" si="0"/>
        <v>-0.2847272</v>
      </c>
      <c r="I16" s="1">
        <f t="shared" si="1"/>
        <v>-0.6850768</v>
      </c>
    </row>
    <row r="17" spans="1:9" ht="12.75">
      <c r="A17">
        <v>16</v>
      </c>
      <c r="B17">
        <v>197705</v>
      </c>
      <c r="C17">
        <v>200106</v>
      </c>
      <c r="D17" s="1">
        <v>-0.495699</v>
      </c>
      <c r="E17" s="1">
        <v>0.10076</v>
      </c>
      <c r="F17" s="1">
        <v>0.077521</v>
      </c>
      <c r="G17" s="1"/>
      <c r="H17" s="1">
        <f t="shared" si="0"/>
        <v>-0.2982094</v>
      </c>
      <c r="I17" s="1">
        <f t="shared" si="1"/>
        <v>-0.6931886</v>
      </c>
    </row>
    <row r="18" spans="1:9" ht="12.75">
      <c r="A18">
        <v>17</v>
      </c>
      <c r="B18">
        <v>197706</v>
      </c>
      <c r="C18">
        <v>200106</v>
      </c>
      <c r="D18" s="1">
        <v>-0.504945</v>
      </c>
      <c r="E18" s="1">
        <v>0.10004</v>
      </c>
      <c r="F18" s="1">
        <v>0.081532</v>
      </c>
      <c r="G18" s="1"/>
      <c r="H18" s="1">
        <f t="shared" si="0"/>
        <v>-0.3088666</v>
      </c>
      <c r="I18" s="1">
        <f t="shared" si="1"/>
        <v>-0.7010234</v>
      </c>
    </row>
    <row r="19" spans="1:9" ht="12.75">
      <c r="A19">
        <v>18</v>
      </c>
      <c r="B19">
        <v>197707</v>
      </c>
      <c r="C19">
        <v>200106</v>
      </c>
      <c r="D19" s="1">
        <v>-0.502516</v>
      </c>
      <c r="E19" s="1">
        <v>0.099657</v>
      </c>
      <c r="F19" s="1">
        <v>0.081644</v>
      </c>
      <c r="G19" s="1"/>
      <c r="H19" s="1">
        <f t="shared" si="0"/>
        <v>-0.30718828</v>
      </c>
      <c r="I19" s="1">
        <f t="shared" si="1"/>
        <v>-0.69784372</v>
      </c>
    </row>
    <row r="20" spans="1:9" ht="12.75">
      <c r="A20">
        <v>19</v>
      </c>
      <c r="B20">
        <v>197708</v>
      </c>
      <c r="C20">
        <v>200106</v>
      </c>
      <c r="D20" s="1">
        <v>-0.508739</v>
      </c>
      <c r="E20" s="1">
        <v>0.09916</v>
      </c>
      <c r="F20" s="1">
        <v>0.084549</v>
      </c>
      <c r="G20" s="1"/>
      <c r="H20" s="1">
        <f t="shared" si="0"/>
        <v>-0.31438540000000004</v>
      </c>
      <c r="I20" s="1">
        <f t="shared" si="1"/>
        <v>-0.7030926000000001</v>
      </c>
    </row>
    <row r="21" spans="1:9" ht="12.75">
      <c r="A21">
        <v>20</v>
      </c>
      <c r="B21">
        <v>197709</v>
      </c>
      <c r="C21">
        <v>200106</v>
      </c>
      <c r="D21" s="1">
        <v>-0.52123</v>
      </c>
      <c r="E21" s="1">
        <v>0.098483</v>
      </c>
      <c r="F21" s="1">
        <v>0.089777</v>
      </c>
      <c r="G21" s="1"/>
      <c r="H21" s="1">
        <f t="shared" si="0"/>
        <v>-0.32820331999999997</v>
      </c>
      <c r="I21" s="1">
        <f t="shared" si="1"/>
        <v>-0.71425668</v>
      </c>
    </row>
    <row r="22" spans="1:9" ht="12.75">
      <c r="A22">
        <v>21</v>
      </c>
      <c r="B22">
        <v>197710</v>
      </c>
      <c r="C22">
        <v>200106</v>
      </c>
      <c r="D22" s="1">
        <v>-0.53484</v>
      </c>
      <c r="E22" s="1">
        <v>0.097989</v>
      </c>
      <c r="F22" s="1">
        <v>0.095244</v>
      </c>
      <c r="G22" s="1"/>
      <c r="H22" s="1">
        <f t="shared" si="0"/>
        <v>-0.34278156</v>
      </c>
      <c r="I22" s="1">
        <f t="shared" si="1"/>
        <v>-0.72689844</v>
      </c>
    </row>
    <row r="23" spans="1:9" ht="12.75">
      <c r="A23">
        <v>22</v>
      </c>
      <c r="B23">
        <v>197711</v>
      </c>
      <c r="C23">
        <v>200106</v>
      </c>
      <c r="D23" s="1">
        <v>-0.554253</v>
      </c>
      <c r="E23" s="1">
        <v>0.097781</v>
      </c>
      <c r="F23" s="1">
        <v>0.102281</v>
      </c>
      <c r="G23" s="1"/>
      <c r="H23" s="1">
        <f t="shared" si="0"/>
        <v>-0.36260223999999996</v>
      </c>
      <c r="I23" s="1">
        <f t="shared" si="1"/>
        <v>-0.74590376</v>
      </c>
    </row>
    <row r="24" spans="1:9" ht="12.75">
      <c r="A24">
        <v>23</v>
      </c>
      <c r="B24">
        <v>197712</v>
      </c>
      <c r="C24">
        <v>200106</v>
      </c>
      <c r="D24" s="1">
        <v>-0.57211</v>
      </c>
      <c r="E24" s="1">
        <v>0.097447</v>
      </c>
      <c r="F24" s="1">
        <v>0.109262</v>
      </c>
      <c r="G24" s="1"/>
      <c r="H24" s="1">
        <f t="shared" si="0"/>
        <v>-0.38111388</v>
      </c>
      <c r="I24" s="1">
        <f t="shared" si="1"/>
        <v>-0.76310612</v>
      </c>
    </row>
    <row r="25" spans="1:9" ht="12.75">
      <c r="A25">
        <v>24</v>
      </c>
      <c r="B25">
        <v>197801</v>
      </c>
      <c r="C25">
        <v>200106</v>
      </c>
      <c r="D25" s="1">
        <v>-0.584733</v>
      </c>
      <c r="E25" s="1">
        <v>0.096984</v>
      </c>
      <c r="F25" s="1">
        <v>0.114907</v>
      </c>
      <c r="G25" s="1"/>
      <c r="H25" s="1">
        <f t="shared" si="0"/>
        <v>-0.3946443599999999</v>
      </c>
      <c r="I25" s="1">
        <f t="shared" si="1"/>
        <v>-0.77482164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4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-0.738913</v>
      </c>
      <c r="E2" s="1">
        <v>0.053178</v>
      </c>
      <c r="F2" s="1">
        <v>0.374122</v>
      </c>
      <c r="G2" s="1"/>
      <c r="H2" s="1">
        <f aca="true" t="shared" si="0" ref="H2:H25">D2+E2*1.96</f>
        <v>-0.6346841200000001</v>
      </c>
      <c r="I2" s="1">
        <f aca="true" t="shared" si="1" ref="I2:I25">D2-1.96*E2</f>
        <v>-0.84314188</v>
      </c>
    </row>
    <row r="3" spans="1:9" ht="12.75">
      <c r="A3">
        <v>2</v>
      </c>
      <c r="B3">
        <v>197402</v>
      </c>
      <c r="C3">
        <v>200101</v>
      </c>
      <c r="D3" s="1">
        <v>-0.798242</v>
      </c>
      <c r="E3" s="1">
        <v>0.062681</v>
      </c>
      <c r="F3" s="1">
        <v>0.334957</v>
      </c>
      <c r="G3" s="1"/>
      <c r="H3" s="1">
        <f t="shared" si="0"/>
        <v>-0.67538724</v>
      </c>
      <c r="I3" s="1">
        <f t="shared" si="1"/>
        <v>-0.92109676</v>
      </c>
    </row>
    <row r="4" spans="1:9" ht="12.75">
      <c r="A4">
        <v>3</v>
      </c>
      <c r="B4">
        <v>197403</v>
      </c>
      <c r="C4">
        <v>200101</v>
      </c>
      <c r="D4" s="1">
        <v>-0.826614</v>
      </c>
      <c r="E4" s="1">
        <v>0.068349</v>
      </c>
      <c r="F4" s="1">
        <v>0.313026</v>
      </c>
      <c r="G4" s="1"/>
      <c r="H4" s="1">
        <f t="shared" si="0"/>
        <v>-0.69264996</v>
      </c>
      <c r="I4" s="1">
        <f t="shared" si="1"/>
        <v>-0.9605780399999999</v>
      </c>
    </row>
    <row r="5" spans="1:9" ht="12.75">
      <c r="A5">
        <v>4</v>
      </c>
      <c r="B5">
        <v>197404</v>
      </c>
      <c r="C5">
        <v>200101</v>
      </c>
      <c r="D5" s="1">
        <v>-0.845323</v>
      </c>
      <c r="E5" s="1">
        <v>0.075887</v>
      </c>
      <c r="F5" s="1">
        <v>0.279416</v>
      </c>
      <c r="G5" s="1"/>
      <c r="H5" s="1">
        <f t="shared" si="0"/>
        <v>-0.6965844800000001</v>
      </c>
      <c r="I5" s="1">
        <f t="shared" si="1"/>
        <v>-0.99406152</v>
      </c>
    </row>
    <row r="6" spans="1:9" ht="12.75">
      <c r="A6">
        <v>5</v>
      </c>
      <c r="B6">
        <v>197405</v>
      </c>
      <c r="C6">
        <v>200101</v>
      </c>
      <c r="D6" s="1">
        <v>-0.878043</v>
      </c>
      <c r="E6" s="1">
        <v>0.082556</v>
      </c>
      <c r="F6" s="1">
        <v>0.261778</v>
      </c>
      <c r="G6" s="1"/>
      <c r="H6" s="1">
        <f t="shared" si="0"/>
        <v>-0.71623324</v>
      </c>
      <c r="I6" s="1">
        <f t="shared" si="1"/>
        <v>-1.03985276</v>
      </c>
    </row>
    <row r="7" spans="1:9" ht="12.75">
      <c r="A7">
        <v>6</v>
      </c>
      <c r="B7">
        <v>197406</v>
      </c>
      <c r="C7">
        <v>200101</v>
      </c>
      <c r="D7" s="1">
        <v>-0.863268</v>
      </c>
      <c r="E7" s="1">
        <v>0.086409</v>
      </c>
      <c r="F7" s="1">
        <v>0.238886</v>
      </c>
      <c r="G7" s="1"/>
      <c r="H7" s="1">
        <f t="shared" si="0"/>
        <v>-0.69390636</v>
      </c>
      <c r="I7" s="1">
        <f t="shared" si="1"/>
        <v>-1.0326296400000001</v>
      </c>
    </row>
    <row r="8" spans="1:9" ht="12.75">
      <c r="A8">
        <v>7</v>
      </c>
      <c r="B8">
        <v>197407</v>
      </c>
      <c r="C8">
        <v>200101</v>
      </c>
      <c r="D8" s="1">
        <v>-0.818726</v>
      </c>
      <c r="E8" s="1">
        <v>0.084264</v>
      </c>
      <c r="F8" s="1">
        <v>0.229469</v>
      </c>
      <c r="G8" s="1"/>
      <c r="H8" s="1">
        <f t="shared" si="0"/>
        <v>-0.65356856</v>
      </c>
      <c r="I8" s="1">
        <f t="shared" si="1"/>
        <v>-0.9838834399999999</v>
      </c>
    </row>
    <row r="9" spans="1:9" ht="12.75">
      <c r="A9">
        <v>8</v>
      </c>
      <c r="B9">
        <v>197408</v>
      </c>
      <c r="C9">
        <v>200101</v>
      </c>
      <c r="D9" s="1">
        <v>-0.747606</v>
      </c>
      <c r="E9" s="1">
        <v>0.082465</v>
      </c>
      <c r="F9" s="1">
        <v>0.206405</v>
      </c>
      <c r="G9" s="1"/>
      <c r="H9" s="1">
        <f t="shared" si="0"/>
        <v>-0.5859746</v>
      </c>
      <c r="I9" s="1">
        <f t="shared" si="1"/>
        <v>-0.9092374</v>
      </c>
    </row>
    <row r="10" spans="1:9" ht="12.75">
      <c r="A10">
        <v>9</v>
      </c>
      <c r="B10">
        <v>197409</v>
      </c>
      <c r="C10">
        <v>200101</v>
      </c>
      <c r="D10" s="1">
        <v>-0.708934</v>
      </c>
      <c r="E10" s="1">
        <v>0.080938</v>
      </c>
      <c r="F10" s="1">
        <v>0.195853</v>
      </c>
      <c r="G10" s="1"/>
      <c r="H10" s="1">
        <f t="shared" si="0"/>
        <v>-0.5502955199999999</v>
      </c>
      <c r="I10" s="1">
        <f t="shared" si="1"/>
        <v>-0.86757248</v>
      </c>
    </row>
    <row r="11" spans="1:9" ht="12.75">
      <c r="A11">
        <v>10</v>
      </c>
      <c r="B11">
        <v>197410</v>
      </c>
      <c r="C11">
        <v>200101</v>
      </c>
      <c r="D11" s="1">
        <v>-0.694653</v>
      </c>
      <c r="E11" s="1">
        <v>0.082583</v>
      </c>
      <c r="F11" s="1">
        <v>0.183895</v>
      </c>
      <c r="G11" s="1"/>
      <c r="H11" s="1">
        <f t="shared" si="0"/>
        <v>-0.5327903199999999</v>
      </c>
      <c r="I11" s="1">
        <f t="shared" si="1"/>
        <v>-0.85651568</v>
      </c>
    </row>
    <row r="12" spans="1:9" ht="12.75">
      <c r="A12">
        <v>11</v>
      </c>
      <c r="B12">
        <v>197411</v>
      </c>
      <c r="C12">
        <v>200101</v>
      </c>
      <c r="D12" s="1">
        <v>-0.675677</v>
      </c>
      <c r="E12" s="1">
        <v>0.08356</v>
      </c>
      <c r="F12" s="1">
        <v>0.1728</v>
      </c>
      <c r="G12" s="1"/>
      <c r="H12" s="1">
        <f t="shared" si="0"/>
        <v>-0.5118994</v>
      </c>
      <c r="I12" s="1">
        <f t="shared" si="1"/>
        <v>-0.8394545999999999</v>
      </c>
    </row>
    <row r="13" spans="1:9" ht="12.75">
      <c r="A13">
        <v>12</v>
      </c>
      <c r="B13">
        <v>197412</v>
      </c>
      <c r="C13">
        <v>200101</v>
      </c>
      <c r="D13" s="1">
        <v>-0.635534</v>
      </c>
      <c r="E13" s="1">
        <v>0.085323</v>
      </c>
      <c r="F13" s="1">
        <v>0.150976</v>
      </c>
      <c r="G13" s="1"/>
      <c r="H13" s="1">
        <f t="shared" si="0"/>
        <v>-0.46830092000000006</v>
      </c>
      <c r="I13" s="1">
        <f t="shared" si="1"/>
        <v>-0.80276708</v>
      </c>
    </row>
    <row r="14" spans="1:9" ht="12.75">
      <c r="A14">
        <v>13</v>
      </c>
      <c r="B14">
        <v>197501</v>
      </c>
      <c r="C14">
        <v>200101</v>
      </c>
      <c r="D14" s="1">
        <v>-0.585625</v>
      </c>
      <c r="E14" s="1">
        <v>0.084391</v>
      </c>
      <c r="F14" s="1">
        <v>0.13408</v>
      </c>
      <c r="G14" s="1"/>
      <c r="H14" s="1">
        <f t="shared" si="0"/>
        <v>-0.42021864</v>
      </c>
      <c r="I14" s="1">
        <f t="shared" si="1"/>
        <v>-0.7510313599999999</v>
      </c>
    </row>
    <row r="15" spans="1:9" ht="12.75">
      <c r="A15">
        <v>14</v>
      </c>
      <c r="B15">
        <v>197502</v>
      </c>
      <c r="C15">
        <v>200101</v>
      </c>
      <c r="D15" s="1">
        <v>-0.553084</v>
      </c>
      <c r="E15" s="1">
        <v>0.083693</v>
      </c>
      <c r="F15" s="1">
        <v>0.123483</v>
      </c>
      <c r="G15" s="1"/>
      <c r="H15" s="1">
        <f t="shared" si="0"/>
        <v>-0.38904572000000004</v>
      </c>
      <c r="I15" s="1">
        <f t="shared" si="1"/>
        <v>-0.71712228</v>
      </c>
    </row>
    <row r="16" spans="1:9" ht="12.75">
      <c r="A16">
        <v>15</v>
      </c>
      <c r="B16">
        <v>197503</v>
      </c>
      <c r="C16">
        <v>200101</v>
      </c>
      <c r="D16" s="1">
        <v>-0.522141</v>
      </c>
      <c r="E16" s="1">
        <v>0.083224</v>
      </c>
      <c r="F16" s="1">
        <v>0.112991</v>
      </c>
      <c r="G16" s="1"/>
      <c r="H16" s="1">
        <f t="shared" si="0"/>
        <v>-0.35902196</v>
      </c>
      <c r="I16" s="1">
        <f t="shared" si="1"/>
        <v>-0.68526004</v>
      </c>
    </row>
    <row r="17" spans="1:9" ht="12.75">
      <c r="A17">
        <v>16</v>
      </c>
      <c r="B17">
        <v>197504</v>
      </c>
      <c r="C17">
        <v>200101</v>
      </c>
      <c r="D17" s="1">
        <v>-0.487839</v>
      </c>
      <c r="E17" s="1">
        <v>0.084271</v>
      </c>
      <c r="F17" s="1">
        <v>0.098128</v>
      </c>
      <c r="G17" s="1"/>
      <c r="H17" s="1">
        <f t="shared" si="0"/>
        <v>-0.32266784000000004</v>
      </c>
      <c r="I17" s="1">
        <f t="shared" si="1"/>
        <v>-0.65301016</v>
      </c>
    </row>
    <row r="18" spans="1:9" ht="12.75">
      <c r="A18">
        <v>17</v>
      </c>
      <c r="B18">
        <v>197505</v>
      </c>
      <c r="C18">
        <v>200101</v>
      </c>
      <c r="D18" s="1">
        <v>-0.459357</v>
      </c>
      <c r="E18" s="1">
        <v>0.08605</v>
      </c>
      <c r="F18" s="1">
        <v>0.084939</v>
      </c>
      <c r="G18" s="1"/>
      <c r="H18" s="1">
        <f t="shared" si="0"/>
        <v>-0.29069900000000004</v>
      </c>
      <c r="I18" s="1">
        <f t="shared" si="1"/>
        <v>-0.628015</v>
      </c>
    </row>
    <row r="19" spans="1:9" ht="12.75">
      <c r="A19">
        <v>18</v>
      </c>
      <c r="B19">
        <v>197506</v>
      </c>
      <c r="C19">
        <v>200101</v>
      </c>
      <c r="D19" s="1">
        <v>-0.429227</v>
      </c>
      <c r="E19" s="1">
        <v>0.088387</v>
      </c>
      <c r="F19" s="1">
        <v>0.071554</v>
      </c>
      <c r="G19" s="1"/>
      <c r="H19" s="1">
        <f t="shared" si="0"/>
        <v>-0.2559884800000001</v>
      </c>
      <c r="I19" s="1">
        <f t="shared" si="1"/>
        <v>-0.60246552</v>
      </c>
    </row>
    <row r="20" spans="1:9" ht="12.75">
      <c r="A20">
        <v>19</v>
      </c>
      <c r="B20">
        <v>197507</v>
      </c>
      <c r="C20">
        <v>200101</v>
      </c>
      <c r="D20" s="1">
        <v>-0.416555</v>
      </c>
      <c r="E20" s="1">
        <v>0.089101</v>
      </c>
      <c r="F20" s="1">
        <v>0.066868</v>
      </c>
      <c r="G20" s="1"/>
      <c r="H20" s="1">
        <f t="shared" si="0"/>
        <v>-0.24191704</v>
      </c>
      <c r="I20" s="1">
        <f t="shared" si="1"/>
        <v>-0.59119296</v>
      </c>
    </row>
    <row r="21" spans="1:9" ht="12.75">
      <c r="A21">
        <v>20</v>
      </c>
      <c r="B21">
        <v>197508</v>
      </c>
      <c r="C21">
        <v>200101</v>
      </c>
      <c r="D21" s="1">
        <v>-0.39273</v>
      </c>
      <c r="E21" s="1">
        <v>0.088719</v>
      </c>
      <c r="F21" s="1">
        <v>0.060555</v>
      </c>
      <c r="G21" s="1"/>
      <c r="H21" s="1">
        <f t="shared" si="0"/>
        <v>-0.21884076000000002</v>
      </c>
      <c r="I21" s="1">
        <f t="shared" si="1"/>
        <v>-0.5666192400000001</v>
      </c>
    </row>
    <row r="22" spans="1:9" ht="12.75">
      <c r="A22">
        <v>21</v>
      </c>
      <c r="B22">
        <v>197509</v>
      </c>
      <c r="C22">
        <v>200101</v>
      </c>
      <c r="D22" s="1">
        <v>-0.377735</v>
      </c>
      <c r="E22" s="1">
        <v>0.087758</v>
      </c>
      <c r="F22" s="1">
        <v>0.057621</v>
      </c>
      <c r="G22" s="1"/>
      <c r="H22" s="1">
        <f t="shared" si="0"/>
        <v>-0.20572932</v>
      </c>
      <c r="I22" s="1">
        <f t="shared" si="1"/>
        <v>-0.54974068</v>
      </c>
    </row>
    <row r="23" spans="1:9" ht="12.75">
      <c r="A23">
        <v>22</v>
      </c>
      <c r="B23">
        <v>197510</v>
      </c>
      <c r="C23">
        <v>200101</v>
      </c>
      <c r="D23" s="1">
        <v>-0.354142</v>
      </c>
      <c r="E23" s="1">
        <v>0.08784</v>
      </c>
      <c r="F23" s="1">
        <v>0.051074</v>
      </c>
      <c r="G23" s="1"/>
      <c r="H23" s="1">
        <f t="shared" si="0"/>
        <v>-0.18197560000000002</v>
      </c>
      <c r="I23" s="1">
        <f t="shared" si="1"/>
        <v>-0.5263084</v>
      </c>
    </row>
    <row r="24" spans="1:9" ht="12.75">
      <c r="A24">
        <v>23</v>
      </c>
      <c r="B24">
        <v>197511</v>
      </c>
      <c r="C24">
        <v>200101</v>
      </c>
      <c r="D24" s="1">
        <v>-0.338797</v>
      </c>
      <c r="E24" s="1">
        <v>0.088166</v>
      </c>
      <c r="F24" s="1">
        <v>0.046764</v>
      </c>
      <c r="G24" s="1"/>
      <c r="H24" s="1">
        <f t="shared" si="0"/>
        <v>-0.16599164000000002</v>
      </c>
      <c r="I24" s="1">
        <f t="shared" si="1"/>
        <v>-0.51160236</v>
      </c>
    </row>
    <row r="25" spans="1:9" ht="12.75">
      <c r="A25">
        <v>24</v>
      </c>
      <c r="B25">
        <v>197512</v>
      </c>
      <c r="C25">
        <v>200101</v>
      </c>
      <c r="D25" s="1">
        <v>-0.319479</v>
      </c>
      <c r="E25" s="1">
        <v>0.088901</v>
      </c>
      <c r="F25" s="1">
        <v>0.041271</v>
      </c>
      <c r="G25" s="1"/>
      <c r="H25" s="1">
        <f t="shared" si="0"/>
        <v>-0.14523304000000004</v>
      </c>
      <c r="I25" s="1">
        <f t="shared" si="1"/>
        <v>-0.49372496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2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-0.496606</v>
      </c>
      <c r="E2" s="1">
        <v>0.113439</v>
      </c>
      <c r="F2" s="1">
        <v>0.055203</v>
      </c>
      <c r="G2" s="1"/>
      <c r="H2" s="1">
        <f aca="true" t="shared" si="0" ref="H2:H25">D2+E2*1.96</f>
        <v>-0.27426556</v>
      </c>
      <c r="I2" s="1">
        <f aca="true" t="shared" si="1" ref="I2:I25">D2-1.96*E2</f>
        <v>-0.71894644</v>
      </c>
    </row>
    <row r="3" spans="1:9" ht="12.75">
      <c r="A3">
        <v>2</v>
      </c>
      <c r="B3">
        <v>197402</v>
      </c>
      <c r="C3">
        <v>200106</v>
      </c>
      <c r="D3" s="1">
        <v>-0.633682</v>
      </c>
      <c r="E3" s="1">
        <v>0.145053</v>
      </c>
      <c r="F3" s="1">
        <v>0.055145</v>
      </c>
      <c r="G3" s="1"/>
      <c r="H3" s="1">
        <f t="shared" si="0"/>
        <v>-0.34937812</v>
      </c>
      <c r="I3" s="1">
        <f t="shared" si="1"/>
        <v>-0.9179858799999999</v>
      </c>
    </row>
    <row r="4" spans="1:9" ht="12.75">
      <c r="A4">
        <v>3</v>
      </c>
      <c r="B4">
        <v>197403</v>
      </c>
      <c r="C4">
        <v>200106</v>
      </c>
      <c r="D4" s="1">
        <v>-0.653662</v>
      </c>
      <c r="E4" s="1">
        <v>0.15616</v>
      </c>
      <c r="F4" s="1">
        <v>0.051005</v>
      </c>
      <c r="G4" s="1"/>
      <c r="H4" s="1">
        <f t="shared" si="0"/>
        <v>-0.34758839999999996</v>
      </c>
      <c r="I4" s="1">
        <f t="shared" si="1"/>
        <v>-0.9597355999999999</v>
      </c>
    </row>
    <row r="5" spans="1:9" ht="12.75">
      <c r="A5">
        <v>4</v>
      </c>
      <c r="B5">
        <v>197404</v>
      </c>
      <c r="C5">
        <v>200106</v>
      </c>
      <c r="D5" s="1">
        <v>-0.760449</v>
      </c>
      <c r="E5" s="1">
        <v>0.180394</v>
      </c>
      <c r="F5" s="1">
        <v>0.051843</v>
      </c>
      <c r="G5" s="1"/>
      <c r="H5" s="1">
        <f t="shared" si="0"/>
        <v>-0.40687676000000006</v>
      </c>
      <c r="I5" s="1">
        <f t="shared" si="1"/>
        <v>-1.11402124</v>
      </c>
    </row>
    <row r="6" spans="1:9" ht="12.75">
      <c r="A6">
        <v>5</v>
      </c>
      <c r="B6">
        <v>197405</v>
      </c>
      <c r="C6">
        <v>200106</v>
      </c>
      <c r="D6" s="1">
        <v>-0.833961</v>
      </c>
      <c r="E6" s="1">
        <v>0.197526</v>
      </c>
      <c r="F6" s="1">
        <v>0.052148</v>
      </c>
      <c r="G6" s="1"/>
      <c r="H6" s="1">
        <f t="shared" si="0"/>
        <v>-0.44681003999999996</v>
      </c>
      <c r="I6" s="1">
        <f t="shared" si="1"/>
        <v>-1.22111196</v>
      </c>
    </row>
    <row r="7" spans="1:9" ht="12.75">
      <c r="A7">
        <v>6</v>
      </c>
      <c r="B7">
        <v>197406</v>
      </c>
      <c r="C7">
        <v>200106</v>
      </c>
      <c r="D7" s="1">
        <v>-0.881005</v>
      </c>
      <c r="E7" s="1">
        <v>0.212062</v>
      </c>
      <c r="F7" s="1">
        <v>0.050725</v>
      </c>
      <c r="G7" s="1"/>
      <c r="H7" s="1">
        <f t="shared" si="0"/>
        <v>-0.46536348000000005</v>
      </c>
      <c r="I7" s="1">
        <f t="shared" si="1"/>
        <v>-1.29664652</v>
      </c>
    </row>
    <row r="8" spans="1:9" ht="12.75">
      <c r="A8">
        <v>7</v>
      </c>
      <c r="B8">
        <v>197407</v>
      </c>
      <c r="C8">
        <v>200106</v>
      </c>
      <c r="D8" s="1">
        <v>-0.872997</v>
      </c>
      <c r="E8" s="1">
        <v>0.210768</v>
      </c>
      <c r="F8" s="1">
        <v>0.050584</v>
      </c>
      <c r="G8" s="1"/>
      <c r="H8" s="1">
        <f t="shared" si="0"/>
        <v>-0.45989172</v>
      </c>
      <c r="I8" s="1">
        <f t="shared" si="1"/>
        <v>-1.2861022800000002</v>
      </c>
    </row>
    <row r="9" spans="1:9" ht="12.75">
      <c r="A9">
        <v>8</v>
      </c>
      <c r="B9">
        <v>197408</v>
      </c>
      <c r="C9">
        <v>200106</v>
      </c>
      <c r="D9" s="1">
        <v>-0.856408</v>
      </c>
      <c r="E9" s="1">
        <v>0.208593</v>
      </c>
      <c r="F9" s="1">
        <v>0.049892</v>
      </c>
      <c r="G9" s="1"/>
      <c r="H9" s="1">
        <f t="shared" si="0"/>
        <v>-0.44756571999999994</v>
      </c>
      <c r="I9" s="1">
        <f t="shared" si="1"/>
        <v>-1.26525028</v>
      </c>
    </row>
    <row r="10" spans="1:9" ht="12.75">
      <c r="A10">
        <v>9</v>
      </c>
      <c r="B10">
        <v>197409</v>
      </c>
      <c r="C10">
        <v>200106</v>
      </c>
      <c r="D10" s="1">
        <v>-0.86587</v>
      </c>
      <c r="E10" s="1">
        <v>0.20653</v>
      </c>
      <c r="F10" s="1">
        <v>0.052067</v>
      </c>
      <c r="G10" s="1"/>
      <c r="H10" s="1">
        <f t="shared" si="0"/>
        <v>-0.46107120000000007</v>
      </c>
      <c r="I10" s="1">
        <f t="shared" si="1"/>
        <v>-1.2706688</v>
      </c>
    </row>
    <row r="11" spans="1:9" ht="12.75">
      <c r="A11">
        <v>10</v>
      </c>
      <c r="B11">
        <v>197410</v>
      </c>
      <c r="C11">
        <v>200106</v>
      </c>
      <c r="D11" s="1">
        <v>-0.889468</v>
      </c>
      <c r="E11" s="1">
        <v>0.212785</v>
      </c>
      <c r="F11" s="1">
        <v>0.051931</v>
      </c>
      <c r="G11" s="1"/>
      <c r="H11" s="1">
        <f t="shared" si="0"/>
        <v>-0.47240940000000003</v>
      </c>
      <c r="I11" s="1">
        <f t="shared" si="1"/>
        <v>-1.3065266</v>
      </c>
    </row>
    <row r="12" spans="1:9" ht="12.75">
      <c r="A12">
        <v>11</v>
      </c>
      <c r="B12">
        <v>197411</v>
      </c>
      <c r="C12">
        <v>200106</v>
      </c>
      <c r="D12" s="1">
        <v>-0.896239</v>
      </c>
      <c r="E12" s="1">
        <v>0.219218</v>
      </c>
      <c r="F12" s="1">
        <v>0.049937</v>
      </c>
      <c r="G12" s="1"/>
      <c r="H12" s="1">
        <f t="shared" si="0"/>
        <v>-0.46657172</v>
      </c>
      <c r="I12" s="1">
        <f t="shared" si="1"/>
        <v>-1.3259062799999999</v>
      </c>
    </row>
    <row r="13" spans="1:9" ht="12.75">
      <c r="A13">
        <v>12</v>
      </c>
      <c r="B13">
        <v>197412</v>
      </c>
      <c r="C13">
        <v>200106</v>
      </c>
      <c r="D13" s="1">
        <v>-0.88347</v>
      </c>
      <c r="E13" s="1">
        <v>0.227344</v>
      </c>
      <c r="F13" s="1">
        <v>0.045472</v>
      </c>
      <c r="G13" s="1"/>
      <c r="H13" s="1">
        <f t="shared" si="0"/>
        <v>-0.43787576</v>
      </c>
      <c r="I13" s="1">
        <f t="shared" si="1"/>
        <v>-1.32906424</v>
      </c>
    </row>
    <row r="14" spans="1:9" ht="12.75">
      <c r="A14">
        <v>13</v>
      </c>
      <c r="B14">
        <v>197501</v>
      </c>
      <c r="C14">
        <v>200106</v>
      </c>
      <c r="D14" s="1">
        <v>-0.781813</v>
      </c>
      <c r="E14" s="1">
        <v>0.215194</v>
      </c>
      <c r="F14" s="1">
        <v>0.040095</v>
      </c>
      <c r="G14" s="1"/>
      <c r="H14" s="1">
        <f t="shared" si="0"/>
        <v>-0.36003276</v>
      </c>
      <c r="I14" s="1">
        <f t="shared" si="1"/>
        <v>-1.20359324</v>
      </c>
    </row>
    <row r="15" spans="1:9" ht="12.75">
      <c r="A15">
        <v>14</v>
      </c>
      <c r="B15">
        <v>197502</v>
      </c>
      <c r="C15">
        <v>200106</v>
      </c>
      <c r="D15" s="1">
        <v>-0.713546</v>
      </c>
      <c r="E15" s="1">
        <v>0.209423</v>
      </c>
      <c r="F15" s="1">
        <v>0.035544</v>
      </c>
      <c r="G15" s="1"/>
      <c r="H15" s="1">
        <f t="shared" si="0"/>
        <v>-0.30307692</v>
      </c>
      <c r="I15" s="1">
        <f t="shared" si="1"/>
        <v>-1.12401508</v>
      </c>
    </row>
    <row r="16" spans="1:9" ht="12.75">
      <c r="A16">
        <v>15</v>
      </c>
      <c r="B16">
        <v>197503</v>
      </c>
      <c r="C16">
        <v>200106</v>
      </c>
      <c r="D16" s="1">
        <v>-0.627915</v>
      </c>
      <c r="E16" s="1">
        <v>0.203513</v>
      </c>
      <c r="F16" s="1">
        <v>0.029425</v>
      </c>
      <c r="G16" s="1"/>
      <c r="H16" s="1">
        <f t="shared" si="0"/>
        <v>-0.22902952</v>
      </c>
      <c r="I16" s="1">
        <f t="shared" si="1"/>
        <v>-1.02680048</v>
      </c>
    </row>
    <row r="17" spans="1:9" ht="12.75">
      <c r="A17">
        <v>16</v>
      </c>
      <c r="B17">
        <v>197504</v>
      </c>
      <c r="C17">
        <v>200106</v>
      </c>
      <c r="D17" s="1">
        <v>-0.557951</v>
      </c>
      <c r="E17" s="1">
        <v>0.20139</v>
      </c>
      <c r="F17" s="1">
        <v>0.023936</v>
      </c>
      <c r="G17" s="1"/>
      <c r="H17" s="1">
        <f t="shared" si="0"/>
        <v>-0.16322659999999994</v>
      </c>
      <c r="I17" s="1">
        <f t="shared" si="1"/>
        <v>-0.9526754</v>
      </c>
    </row>
    <row r="18" spans="1:9" ht="12.75">
      <c r="A18">
        <v>17</v>
      </c>
      <c r="B18">
        <v>197505</v>
      </c>
      <c r="C18">
        <v>200106</v>
      </c>
      <c r="D18" s="1">
        <v>-0.473035</v>
      </c>
      <c r="E18" s="1">
        <v>0.197879</v>
      </c>
      <c r="F18" s="1">
        <v>0.017987</v>
      </c>
      <c r="G18" s="1"/>
      <c r="H18" s="1">
        <f t="shared" si="0"/>
        <v>-0.08519216000000002</v>
      </c>
      <c r="I18" s="1">
        <f t="shared" si="1"/>
        <v>-0.8608778399999999</v>
      </c>
    </row>
    <row r="19" spans="1:9" ht="12.75">
      <c r="A19">
        <v>18</v>
      </c>
      <c r="B19">
        <v>197506</v>
      </c>
      <c r="C19">
        <v>200106</v>
      </c>
      <c r="D19" s="1">
        <v>-0.384664</v>
      </c>
      <c r="E19" s="1">
        <v>0.195517</v>
      </c>
      <c r="F19" s="1">
        <v>0.012293</v>
      </c>
      <c r="G19" s="1"/>
      <c r="H19" s="1">
        <f t="shared" si="0"/>
        <v>-0.0014506800000000375</v>
      </c>
      <c r="I19" s="1">
        <f t="shared" si="1"/>
        <v>-0.76787732</v>
      </c>
    </row>
    <row r="20" spans="1:9" ht="12.75">
      <c r="A20">
        <v>19</v>
      </c>
      <c r="B20">
        <v>197507</v>
      </c>
      <c r="C20">
        <v>200106</v>
      </c>
      <c r="D20" s="1">
        <v>-0.31505</v>
      </c>
      <c r="E20" s="1">
        <v>0.18948</v>
      </c>
      <c r="F20" s="1">
        <v>0.008839</v>
      </c>
      <c r="G20" s="1"/>
      <c r="H20" s="1">
        <f t="shared" si="0"/>
        <v>0.056330800000000014</v>
      </c>
      <c r="I20" s="1">
        <f t="shared" si="1"/>
        <v>-0.6864308</v>
      </c>
    </row>
    <row r="21" spans="1:9" ht="12.75">
      <c r="A21">
        <v>20</v>
      </c>
      <c r="B21">
        <v>197508</v>
      </c>
      <c r="C21">
        <v>200106</v>
      </c>
      <c r="D21" s="1">
        <v>-0.251901</v>
      </c>
      <c r="E21" s="1">
        <v>0.183458</v>
      </c>
      <c r="F21" s="1">
        <v>0.006064</v>
      </c>
      <c r="G21" s="1"/>
      <c r="H21" s="1">
        <f t="shared" si="0"/>
        <v>0.10767668000000002</v>
      </c>
      <c r="I21" s="1">
        <f t="shared" si="1"/>
        <v>-0.61147868</v>
      </c>
    </row>
    <row r="22" spans="1:9" ht="12.75">
      <c r="A22">
        <v>21</v>
      </c>
      <c r="B22">
        <v>197509</v>
      </c>
      <c r="C22">
        <v>200106</v>
      </c>
      <c r="D22" s="1">
        <v>-0.201117</v>
      </c>
      <c r="E22" s="1">
        <v>0.176871</v>
      </c>
      <c r="F22" s="1">
        <v>0.00418</v>
      </c>
      <c r="G22" s="1"/>
      <c r="H22" s="1">
        <f t="shared" si="0"/>
        <v>0.14555015999999998</v>
      </c>
      <c r="I22" s="1">
        <f t="shared" si="1"/>
        <v>-0.54778416</v>
      </c>
    </row>
    <row r="23" spans="1:9" ht="12.75">
      <c r="A23">
        <v>22</v>
      </c>
      <c r="B23">
        <v>197510</v>
      </c>
      <c r="C23">
        <v>200106</v>
      </c>
      <c r="D23" s="1">
        <v>-0.149521</v>
      </c>
      <c r="E23" s="1">
        <v>0.17205</v>
      </c>
      <c r="F23" s="1">
        <v>0.002454</v>
      </c>
      <c r="G23" s="1"/>
      <c r="H23" s="1">
        <f t="shared" si="0"/>
        <v>0.18769700000000003</v>
      </c>
      <c r="I23" s="1">
        <f t="shared" si="1"/>
        <v>-0.48673900000000003</v>
      </c>
    </row>
    <row r="24" spans="1:9" ht="12.75">
      <c r="A24">
        <v>23</v>
      </c>
      <c r="B24">
        <v>197511</v>
      </c>
      <c r="C24">
        <v>200106</v>
      </c>
      <c r="D24" s="1">
        <v>-0.110894</v>
      </c>
      <c r="E24" s="1">
        <v>0.167246</v>
      </c>
      <c r="F24" s="1">
        <v>0.001435</v>
      </c>
      <c r="G24" s="1"/>
      <c r="H24" s="1">
        <f t="shared" si="0"/>
        <v>0.21690816000000002</v>
      </c>
      <c r="I24" s="1">
        <f t="shared" si="1"/>
        <v>-0.43869616</v>
      </c>
    </row>
    <row r="25" spans="1:9" ht="12.75">
      <c r="A25">
        <v>24</v>
      </c>
      <c r="B25">
        <v>197512</v>
      </c>
      <c r="C25">
        <v>200106</v>
      </c>
      <c r="D25" s="1">
        <v>-0.067586</v>
      </c>
      <c r="E25" s="1">
        <v>0.16395</v>
      </c>
      <c r="F25" s="1">
        <v>0.000557</v>
      </c>
      <c r="G25" s="1"/>
      <c r="H25" s="1">
        <f t="shared" si="0"/>
        <v>0.25375600000000004</v>
      </c>
      <c r="I25" s="1">
        <f t="shared" si="1"/>
        <v>-0.388928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3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-0.47536</v>
      </c>
      <c r="E2" s="1">
        <v>0.055282</v>
      </c>
      <c r="F2" s="1">
        <v>0.18396</v>
      </c>
      <c r="G2" s="1"/>
      <c r="H2" s="1">
        <f aca="true" t="shared" si="0" ref="H2:H25">D2+E2*1.96</f>
        <v>-0.36700728</v>
      </c>
      <c r="I2" s="1">
        <f aca="true" t="shared" si="1" ref="I2:I25">D2-1.96*E2</f>
        <v>-0.58371272</v>
      </c>
    </row>
    <row r="3" spans="1:9" ht="12.75">
      <c r="A3">
        <v>2</v>
      </c>
      <c r="B3">
        <v>197402</v>
      </c>
      <c r="C3">
        <v>200106</v>
      </c>
      <c r="D3" s="1">
        <v>-0.422996</v>
      </c>
      <c r="E3" s="1">
        <v>0.065759</v>
      </c>
      <c r="F3" s="1">
        <v>0.112324</v>
      </c>
      <c r="G3" s="1"/>
      <c r="H3" s="1">
        <f t="shared" si="0"/>
        <v>-0.29410835999999996</v>
      </c>
      <c r="I3" s="1">
        <f t="shared" si="1"/>
        <v>-0.55188364</v>
      </c>
    </row>
    <row r="4" spans="1:9" ht="12.75">
      <c r="A4">
        <v>3</v>
      </c>
      <c r="B4">
        <v>197403</v>
      </c>
      <c r="C4">
        <v>200106</v>
      </c>
      <c r="D4" s="1">
        <v>-0.404468</v>
      </c>
      <c r="E4" s="1">
        <v>0.072552</v>
      </c>
      <c r="F4" s="1">
        <v>0.087038</v>
      </c>
      <c r="G4" s="1"/>
      <c r="H4" s="1">
        <f t="shared" si="0"/>
        <v>-0.26226607999999996</v>
      </c>
      <c r="I4" s="1">
        <f t="shared" si="1"/>
        <v>-0.54666992</v>
      </c>
    </row>
    <row r="5" spans="1:9" ht="12.75">
      <c r="A5">
        <v>4</v>
      </c>
      <c r="B5">
        <v>197404</v>
      </c>
      <c r="C5">
        <v>200106</v>
      </c>
      <c r="D5" s="1">
        <v>-0.43592</v>
      </c>
      <c r="E5" s="1">
        <v>0.072277</v>
      </c>
      <c r="F5" s="1">
        <v>0.100659</v>
      </c>
      <c r="G5" s="1"/>
      <c r="H5" s="1">
        <f t="shared" si="0"/>
        <v>-0.29425707999999995</v>
      </c>
      <c r="I5" s="1">
        <f t="shared" si="1"/>
        <v>-0.57758292</v>
      </c>
    </row>
    <row r="6" spans="1:9" ht="12.75">
      <c r="A6">
        <v>5</v>
      </c>
      <c r="B6">
        <v>197405</v>
      </c>
      <c r="C6">
        <v>200106</v>
      </c>
      <c r="D6" s="1">
        <v>-0.417728</v>
      </c>
      <c r="E6" s="1">
        <v>0.078315</v>
      </c>
      <c r="F6" s="1">
        <v>0.080723</v>
      </c>
      <c r="G6" s="1"/>
      <c r="H6" s="1">
        <f t="shared" si="0"/>
        <v>-0.2642306</v>
      </c>
      <c r="I6" s="1">
        <f t="shared" si="1"/>
        <v>-0.5712254</v>
      </c>
    </row>
    <row r="7" spans="1:9" ht="12.75">
      <c r="A7">
        <v>6</v>
      </c>
      <c r="B7">
        <v>197406</v>
      </c>
      <c r="C7">
        <v>200106</v>
      </c>
      <c r="D7" s="1">
        <v>-0.37402</v>
      </c>
      <c r="E7" s="1">
        <v>0.086148</v>
      </c>
      <c r="F7" s="1">
        <v>0.055139</v>
      </c>
      <c r="G7" s="1"/>
      <c r="H7" s="1">
        <f t="shared" si="0"/>
        <v>-0.20516992</v>
      </c>
      <c r="I7" s="1">
        <f t="shared" si="1"/>
        <v>-0.54287008</v>
      </c>
    </row>
    <row r="8" spans="1:9" ht="12.75">
      <c r="A8">
        <v>7</v>
      </c>
      <c r="B8">
        <v>197407</v>
      </c>
      <c r="C8">
        <v>200106</v>
      </c>
      <c r="D8" s="1">
        <v>-0.366965</v>
      </c>
      <c r="E8" s="1">
        <v>0.086409</v>
      </c>
      <c r="F8" s="1">
        <v>0.053041</v>
      </c>
      <c r="G8" s="1"/>
      <c r="H8" s="1">
        <f t="shared" si="0"/>
        <v>-0.19760335999999998</v>
      </c>
      <c r="I8" s="1">
        <f t="shared" si="1"/>
        <v>-0.53632664</v>
      </c>
    </row>
    <row r="9" spans="1:9" ht="12.75">
      <c r="A9">
        <v>8</v>
      </c>
      <c r="B9">
        <v>197408</v>
      </c>
      <c r="C9">
        <v>200106</v>
      </c>
      <c r="D9" s="1">
        <v>-0.322977</v>
      </c>
      <c r="E9" s="1">
        <v>0.093055</v>
      </c>
      <c r="F9" s="1">
        <v>0.036171</v>
      </c>
      <c r="G9" s="1"/>
      <c r="H9" s="1">
        <f t="shared" si="0"/>
        <v>-0.14058920000000003</v>
      </c>
      <c r="I9" s="1">
        <f t="shared" si="1"/>
        <v>-0.5053648</v>
      </c>
    </row>
    <row r="10" spans="1:9" ht="12.75">
      <c r="A10">
        <v>9</v>
      </c>
      <c r="B10">
        <v>197409</v>
      </c>
      <c r="C10">
        <v>200106</v>
      </c>
      <c r="D10" s="1">
        <v>-0.258405</v>
      </c>
      <c r="E10" s="1">
        <v>0.102663</v>
      </c>
      <c r="F10" s="1">
        <v>0.019414</v>
      </c>
      <c r="G10" s="1"/>
      <c r="H10" s="1">
        <f t="shared" si="0"/>
        <v>-0.05718551999999999</v>
      </c>
      <c r="I10" s="1">
        <f t="shared" si="1"/>
        <v>-0.45962448</v>
      </c>
    </row>
    <row r="11" spans="1:9" ht="12.75">
      <c r="A11">
        <v>10</v>
      </c>
      <c r="B11">
        <v>197410</v>
      </c>
      <c r="C11">
        <v>200106</v>
      </c>
      <c r="D11" s="1">
        <v>-0.276718</v>
      </c>
      <c r="E11" s="1">
        <v>0.105872</v>
      </c>
      <c r="F11" s="1">
        <v>0.020966</v>
      </c>
      <c r="G11" s="1"/>
      <c r="H11" s="1">
        <f t="shared" si="0"/>
        <v>-0.06920888000000003</v>
      </c>
      <c r="I11" s="1">
        <f t="shared" si="1"/>
        <v>-0.48422712</v>
      </c>
    </row>
    <row r="12" spans="1:9" ht="12.75">
      <c r="A12">
        <v>11</v>
      </c>
      <c r="B12">
        <v>197411</v>
      </c>
      <c r="C12">
        <v>200106</v>
      </c>
      <c r="D12" s="1">
        <v>-0.301129</v>
      </c>
      <c r="E12" s="1">
        <v>0.112367</v>
      </c>
      <c r="F12" s="1">
        <v>0.022085</v>
      </c>
      <c r="G12" s="1"/>
      <c r="H12" s="1">
        <f t="shared" si="0"/>
        <v>-0.08088967999999999</v>
      </c>
      <c r="I12" s="1">
        <f t="shared" si="1"/>
        <v>-0.52136832</v>
      </c>
    </row>
    <row r="13" spans="1:9" ht="12.75">
      <c r="A13">
        <v>12</v>
      </c>
      <c r="B13">
        <v>197412</v>
      </c>
      <c r="C13">
        <v>200106</v>
      </c>
      <c r="D13" s="1">
        <v>-0.331988</v>
      </c>
      <c r="E13" s="1">
        <v>0.117241</v>
      </c>
      <c r="F13" s="1">
        <v>0.024671</v>
      </c>
      <c r="G13" s="1"/>
      <c r="H13" s="1">
        <f t="shared" si="0"/>
        <v>-0.10219564</v>
      </c>
      <c r="I13" s="1">
        <f t="shared" si="1"/>
        <v>-0.56178036</v>
      </c>
    </row>
    <row r="14" spans="1:9" ht="12.75">
      <c r="A14">
        <v>13</v>
      </c>
      <c r="B14">
        <v>197501</v>
      </c>
      <c r="C14">
        <v>200106</v>
      </c>
      <c r="D14" s="1">
        <v>-0.38424</v>
      </c>
      <c r="E14" s="1">
        <v>0.110754</v>
      </c>
      <c r="F14" s="1">
        <v>0.036691</v>
      </c>
      <c r="G14" s="1"/>
      <c r="H14" s="1">
        <f t="shared" si="0"/>
        <v>-0.16716216000000003</v>
      </c>
      <c r="I14" s="1">
        <f t="shared" si="1"/>
        <v>-0.60131784</v>
      </c>
    </row>
    <row r="15" spans="1:9" ht="12.75">
      <c r="A15">
        <v>14</v>
      </c>
      <c r="B15">
        <v>197502</v>
      </c>
      <c r="C15">
        <v>200106</v>
      </c>
      <c r="D15" s="1">
        <v>-0.40825</v>
      </c>
      <c r="E15" s="1">
        <v>0.106445</v>
      </c>
      <c r="F15" s="1">
        <v>0.044614</v>
      </c>
      <c r="G15" s="1"/>
      <c r="H15" s="1">
        <f t="shared" si="0"/>
        <v>-0.1996178</v>
      </c>
      <c r="I15" s="1">
        <f t="shared" si="1"/>
        <v>-0.6168822</v>
      </c>
    </row>
    <row r="16" spans="1:9" ht="12.75">
      <c r="A16">
        <v>15</v>
      </c>
      <c r="B16">
        <v>197503</v>
      </c>
      <c r="C16">
        <v>200106</v>
      </c>
      <c r="D16" s="1">
        <v>-0.421924</v>
      </c>
      <c r="E16" s="1">
        <v>0.103273</v>
      </c>
      <c r="F16" s="1">
        <v>0.050475</v>
      </c>
      <c r="G16" s="1"/>
      <c r="H16" s="1">
        <f t="shared" si="0"/>
        <v>-0.21950892000000002</v>
      </c>
      <c r="I16" s="1">
        <f t="shared" si="1"/>
        <v>-0.62433908</v>
      </c>
    </row>
    <row r="17" spans="1:9" ht="12.75">
      <c r="A17">
        <v>16</v>
      </c>
      <c r="B17">
        <v>197504</v>
      </c>
      <c r="C17">
        <v>200106</v>
      </c>
      <c r="D17" s="1">
        <v>-0.444798</v>
      </c>
      <c r="E17" s="1">
        <v>0.100063</v>
      </c>
      <c r="F17" s="1">
        <v>0.059381</v>
      </c>
      <c r="G17" s="1"/>
      <c r="H17" s="1">
        <f t="shared" si="0"/>
        <v>-0.24867452000000004</v>
      </c>
      <c r="I17" s="1">
        <f t="shared" si="1"/>
        <v>-0.64092148</v>
      </c>
    </row>
    <row r="18" spans="1:9" ht="12.75">
      <c r="A18">
        <v>17</v>
      </c>
      <c r="B18">
        <v>197505</v>
      </c>
      <c r="C18">
        <v>200106</v>
      </c>
      <c r="D18" s="1">
        <v>-0.457623</v>
      </c>
      <c r="E18" s="1">
        <v>0.100948</v>
      </c>
      <c r="F18" s="1">
        <v>0.061796</v>
      </c>
      <c r="G18" s="1"/>
      <c r="H18" s="1">
        <f t="shared" si="0"/>
        <v>-0.25976492</v>
      </c>
      <c r="I18" s="1">
        <f t="shared" si="1"/>
        <v>-0.6554810799999999</v>
      </c>
    </row>
    <row r="19" spans="1:9" ht="12.75">
      <c r="A19">
        <v>18</v>
      </c>
      <c r="B19">
        <v>197506</v>
      </c>
      <c r="C19">
        <v>200106</v>
      </c>
      <c r="D19" s="1">
        <v>-0.45272</v>
      </c>
      <c r="E19" s="1">
        <v>0.102188</v>
      </c>
      <c r="F19" s="1">
        <v>0.059364</v>
      </c>
      <c r="G19" s="1"/>
      <c r="H19" s="1">
        <f t="shared" si="0"/>
        <v>-0.25243152</v>
      </c>
      <c r="I19" s="1">
        <f t="shared" si="1"/>
        <v>-0.65300848</v>
      </c>
    </row>
    <row r="20" spans="1:9" ht="12.75">
      <c r="A20">
        <v>19</v>
      </c>
      <c r="B20">
        <v>197507</v>
      </c>
      <c r="C20">
        <v>200106</v>
      </c>
      <c r="D20" s="1">
        <v>-0.456602</v>
      </c>
      <c r="E20" s="1">
        <v>0.101897</v>
      </c>
      <c r="F20" s="1">
        <v>0.060832</v>
      </c>
      <c r="G20" s="1"/>
      <c r="H20" s="1">
        <f t="shared" si="0"/>
        <v>-0.25688388</v>
      </c>
      <c r="I20" s="1">
        <f t="shared" si="1"/>
        <v>-0.65632012</v>
      </c>
    </row>
    <row r="21" spans="1:9" ht="12.75">
      <c r="A21">
        <v>20</v>
      </c>
      <c r="B21">
        <v>197508</v>
      </c>
      <c r="C21">
        <v>200106</v>
      </c>
      <c r="D21" s="1">
        <v>-0.459507</v>
      </c>
      <c r="E21" s="1">
        <v>0.103047</v>
      </c>
      <c r="F21" s="1">
        <v>0.06046</v>
      </c>
      <c r="G21" s="1"/>
      <c r="H21" s="1">
        <f t="shared" si="0"/>
        <v>-0.25753488</v>
      </c>
      <c r="I21" s="1">
        <f t="shared" si="1"/>
        <v>-0.66147912</v>
      </c>
    </row>
    <row r="22" spans="1:9" ht="12.75">
      <c r="A22">
        <v>21</v>
      </c>
      <c r="B22">
        <v>197509</v>
      </c>
      <c r="C22">
        <v>200106</v>
      </c>
      <c r="D22" s="1">
        <v>-0.46657</v>
      </c>
      <c r="E22" s="1">
        <v>0.105057</v>
      </c>
      <c r="F22" s="1">
        <v>0.060183</v>
      </c>
      <c r="G22" s="1"/>
      <c r="H22" s="1">
        <f t="shared" si="0"/>
        <v>-0.26065828</v>
      </c>
      <c r="I22" s="1">
        <f t="shared" si="1"/>
        <v>-0.67248172</v>
      </c>
    </row>
    <row r="23" spans="1:9" ht="12.75">
      <c r="A23">
        <v>22</v>
      </c>
      <c r="B23">
        <v>197510</v>
      </c>
      <c r="C23">
        <v>200106</v>
      </c>
      <c r="D23" s="1">
        <v>-0.476274</v>
      </c>
      <c r="E23" s="1">
        <v>0.10462</v>
      </c>
      <c r="F23" s="1">
        <v>0.063237</v>
      </c>
      <c r="G23" s="1"/>
      <c r="H23" s="1">
        <f t="shared" si="0"/>
        <v>-0.2712188</v>
      </c>
      <c r="I23" s="1">
        <f t="shared" si="1"/>
        <v>-0.6813292</v>
      </c>
    </row>
    <row r="24" spans="1:9" ht="12.75">
      <c r="A24">
        <v>23</v>
      </c>
      <c r="B24">
        <v>197511</v>
      </c>
      <c r="C24">
        <v>200106</v>
      </c>
      <c r="D24" s="1">
        <v>-0.470578</v>
      </c>
      <c r="E24" s="1">
        <v>0.104431</v>
      </c>
      <c r="F24" s="1">
        <v>0.062227</v>
      </c>
      <c r="G24" s="1"/>
      <c r="H24" s="1">
        <f t="shared" si="0"/>
        <v>-0.26589324000000003</v>
      </c>
      <c r="I24" s="1">
        <f t="shared" si="1"/>
        <v>-0.67526276</v>
      </c>
    </row>
    <row r="25" spans="1:9" ht="12.75">
      <c r="A25">
        <v>24</v>
      </c>
      <c r="B25">
        <v>197512</v>
      </c>
      <c r="C25">
        <v>200106</v>
      </c>
      <c r="D25" s="1">
        <v>-0.459574</v>
      </c>
      <c r="E25" s="1">
        <v>0.102348</v>
      </c>
      <c r="F25" s="1">
        <v>0.062008</v>
      </c>
      <c r="G25" s="1"/>
      <c r="H25" s="1">
        <f t="shared" si="0"/>
        <v>-0.25897192</v>
      </c>
      <c r="I25" s="1">
        <f t="shared" si="1"/>
        <v>-0.6601760799999999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2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197602</v>
      </c>
      <c r="C2">
        <v>200106</v>
      </c>
      <c r="D2" s="1">
        <v>-0.20237</v>
      </c>
      <c r="E2" s="1">
        <v>0.092293</v>
      </c>
      <c r="F2" s="1">
        <v>0.01562</v>
      </c>
      <c r="G2" s="1"/>
      <c r="H2" s="1">
        <f aca="true" t="shared" si="0" ref="H2:H25">D2+E2*1.96</f>
        <v>-0.021475720000000004</v>
      </c>
      <c r="I2" s="1">
        <f aca="true" t="shared" si="1" ref="I2:I25">D2-1.96*E2</f>
        <v>-0.38326428</v>
      </c>
    </row>
    <row r="3" spans="1:9" ht="12.75">
      <c r="A3">
        <v>2</v>
      </c>
      <c r="B3">
        <v>197603</v>
      </c>
      <c r="C3">
        <v>200106</v>
      </c>
      <c r="D3" s="1">
        <v>-0.109777</v>
      </c>
      <c r="E3" s="1">
        <v>0.096637</v>
      </c>
      <c r="F3" s="1">
        <v>0.004255</v>
      </c>
      <c r="G3" s="1"/>
      <c r="H3" s="1">
        <f t="shared" si="0"/>
        <v>0.07963152</v>
      </c>
      <c r="I3" s="1">
        <f t="shared" si="1"/>
        <v>-0.29918552</v>
      </c>
    </row>
    <row r="4" spans="1:9" ht="12.75">
      <c r="A4">
        <v>3</v>
      </c>
      <c r="B4">
        <v>197604</v>
      </c>
      <c r="C4">
        <v>200106</v>
      </c>
      <c r="D4" s="1">
        <v>-0.138375</v>
      </c>
      <c r="E4" s="1">
        <v>0.099735</v>
      </c>
      <c r="F4" s="1">
        <v>0.006355</v>
      </c>
      <c r="G4" s="1"/>
      <c r="H4" s="1">
        <f t="shared" si="0"/>
        <v>0.057105600000000006</v>
      </c>
      <c r="I4" s="1">
        <f t="shared" si="1"/>
        <v>-0.33385560000000003</v>
      </c>
    </row>
    <row r="5" spans="1:9" ht="12.75">
      <c r="A5">
        <v>4</v>
      </c>
      <c r="B5">
        <v>197605</v>
      </c>
      <c r="C5">
        <v>200106</v>
      </c>
      <c r="D5" s="1">
        <v>-0.116478</v>
      </c>
      <c r="E5" s="1">
        <v>0.103269</v>
      </c>
      <c r="F5" s="1">
        <v>0.004223</v>
      </c>
      <c r="G5" s="1"/>
      <c r="H5" s="1">
        <f t="shared" si="0"/>
        <v>0.08592923999999999</v>
      </c>
      <c r="I5" s="1">
        <f t="shared" si="1"/>
        <v>-0.31888523999999996</v>
      </c>
    </row>
    <row r="6" spans="1:9" ht="12.75">
      <c r="A6">
        <v>5</v>
      </c>
      <c r="B6">
        <v>197606</v>
      </c>
      <c r="C6">
        <v>200106</v>
      </c>
      <c r="D6" s="1">
        <v>-0.114053</v>
      </c>
      <c r="E6" s="1">
        <v>0.106055</v>
      </c>
      <c r="F6" s="1">
        <v>0.003853</v>
      </c>
      <c r="G6" s="1"/>
      <c r="H6" s="1">
        <f t="shared" si="0"/>
        <v>0.09381479999999999</v>
      </c>
      <c r="I6" s="1">
        <f t="shared" si="1"/>
        <v>-0.3219208</v>
      </c>
    </row>
    <row r="7" spans="1:9" ht="12.75">
      <c r="A7">
        <v>6</v>
      </c>
      <c r="B7">
        <v>197607</v>
      </c>
      <c r="C7">
        <v>200106</v>
      </c>
      <c r="D7" s="1">
        <v>-0.15107</v>
      </c>
      <c r="E7" s="1">
        <v>0.106926</v>
      </c>
      <c r="F7" s="1">
        <v>0.006654</v>
      </c>
      <c r="G7" s="1"/>
      <c r="H7" s="1">
        <f t="shared" si="0"/>
        <v>0.05850495999999997</v>
      </c>
      <c r="I7" s="1">
        <f t="shared" si="1"/>
        <v>-0.36064496</v>
      </c>
    </row>
    <row r="8" spans="1:9" ht="12.75">
      <c r="A8">
        <v>7</v>
      </c>
      <c r="B8">
        <v>197608</v>
      </c>
      <c r="C8">
        <v>200106</v>
      </c>
      <c r="D8" s="1">
        <v>-0.183762</v>
      </c>
      <c r="E8" s="1">
        <v>0.106122</v>
      </c>
      <c r="F8" s="1">
        <v>0.009995</v>
      </c>
      <c r="G8" s="1"/>
      <c r="H8" s="1">
        <f t="shared" si="0"/>
        <v>0.024237119999999973</v>
      </c>
      <c r="I8" s="1">
        <f t="shared" si="1"/>
        <v>-0.39176111999999996</v>
      </c>
    </row>
    <row r="9" spans="1:9" ht="12.75">
      <c r="A9">
        <v>8</v>
      </c>
      <c r="B9">
        <v>197609</v>
      </c>
      <c r="C9">
        <v>200106</v>
      </c>
      <c r="D9" s="1">
        <v>-0.22378</v>
      </c>
      <c r="E9" s="1">
        <v>0.104123</v>
      </c>
      <c r="F9" s="1">
        <v>0.015365</v>
      </c>
      <c r="G9" s="1"/>
      <c r="H9" s="1">
        <f t="shared" si="0"/>
        <v>-0.019698920000000036</v>
      </c>
      <c r="I9" s="1">
        <f t="shared" si="1"/>
        <v>-0.42786108</v>
      </c>
    </row>
    <row r="10" spans="1:9" ht="12.75">
      <c r="A10">
        <v>9</v>
      </c>
      <c r="B10">
        <v>197610</v>
      </c>
      <c r="C10">
        <v>200106</v>
      </c>
      <c r="D10" s="1">
        <v>-0.278467</v>
      </c>
      <c r="E10" s="1">
        <v>0.104133</v>
      </c>
      <c r="F10" s="1">
        <v>0.023667</v>
      </c>
      <c r="G10" s="1"/>
      <c r="H10" s="1">
        <f t="shared" si="0"/>
        <v>-0.07436632000000001</v>
      </c>
      <c r="I10" s="1">
        <f t="shared" si="1"/>
        <v>-0.48256768000000005</v>
      </c>
    </row>
    <row r="11" spans="1:9" ht="12.75">
      <c r="A11">
        <v>10</v>
      </c>
      <c r="B11">
        <v>197611</v>
      </c>
      <c r="C11">
        <v>200106</v>
      </c>
      <c r="D11" s="1">
        <v>-0.345248</v>
      </c>
      <c r="E11" s="1">
        <v>0.104542</v>
      </c>
      <c r="F11" s="1">
        <v>0.03577</v>
      </c>
      <c r="G11" s="1"/>
      <c r="H11" s="1">
        <f t="shared" si="0"/>
        <v>-0.14034568</v>
      </c>
      <c r="I11" s="1">
        <f t="shared" si="1"/>
        <v>-0.55015032</v>
      </c>
    </row>
    <row r="12" spans="1:9" ht="12.75">
      <c r="A12">
        <v>11</v>
      </c>
      <c r="B12">
        <v>197612</v>
      </c>
      <c r="C12">
        <v>200106</v>
      </c>
      <c r="D12" s="1">
        <v>-0.411435</v>
      </c>
      <c r="E12" s="1">
        <v>0.10471</v>
      </c>
      <c r="F12" s="1">
        <v>0.050056</v>
      </c>
      <c r="G12" s="1"/>
      <c r="H12" s="1">
        <f t="shared" si="0"/>
        <v>-0.2062034</v>
      </c>
      <c r="I12" s="1">
        <f t="shared" si="1"/>
        <v>-0.6166666</v>
      </c>
    </row>
    <row r="13" spans="1:9" ht="12.75">
      <c r="A13">
        <v>12</v>
      </c>
      <c r="B13">
        <v>197701</v>
      </c>
      <c r="C13">
        <v>200106</v>
      </c>
      <c r="D13" s="1">
        <v>-0.462145</v>
      </c>
      <c r="E13" s="1">
        <v>0.103144</v>
      </c>
      <c r="F13" s="1">
        <v>0.064329</v>
      </c>
      <c r="G13" s="1"/>
      <c r="H13" s="1">
        <f t="shared" si="0"/>
        <v>-0.25998276</v>
      </c>
      <c r="I13" s="1">
        <f t="shared" si="1"/>
        <v>-0.66430724</v>
      </c>
    </row>
    <row r="14" spans="1:9" ht="12.75">
      <c r="A14">
        <v>13</v>
      </c>
      <c r="B14">
        <v>197702</v>
      </c>
      <c r="C14">
        <v>200106</v>
      </c>
      <c r="D14" s="1">
        <v>-0.49505</v>
      </c>
      <c r="E14" s="1">
        <v>0.099576</v>
      </c>
      <c r="F14" s="1">
        <v>0.078287</v>
      </c>
      <c r="G14" s="1"/>
      <c r="H14" s="1">
        <f t="shared" si="0"/>
        <v>-0.29988104</v>
      </c>
      <c r="I14" s="1">
        <f t="shared" si="1"/>
        <v>-0.6902189599999999</v>
      </c>
    </row>
    <row r="15" spans="1:9" ht="12.75">
      <c r="A15">
        <v>14</v>
      </c>
      <c r="B15">
        <v>197703</v>
      </c>
      <c r="C15">
        <v>200106</v>
      </c>
      <c r="D15" s="1">
        <v>-0.51328</v>
      </c>
      <c r="E15" s="1">
        <v>0.09575</v>
      </c>
      <c r="F15" s="1">
        <v>0.090158</v>
      </c>
      <c r="G15" s="1"/>
      <c r="H15" s="1">
        <f t="shared" si="0"/>
        <v>-0.32560999999999996</v>
      </c>
      <c r="I15" s="1">
        <f t="shared" si="1"/>
        <v>-0.70095</v>
      </c>
    </row>
    <row r="16" spans="1:9" ht="12.75">
      <c r="A16">
        <v>15</v>
      </c>
      <c r="B16">
        <v>197704</v>
      </c>
      <c r="C16">
        <v>200106</v>
      </c>
      <c r="D16" s="1">
        <v>-0.524277</v>
      </c>
      <c r="E16" s="1">
        <v>0.092901</v>
      </c>
      <c r="F16" s="1">
        <v>0.099261</v>
      </c>
      <c r="G16" s="1"/>
      <c r="H16" s="1">
        <f t="shared" si="0"/>
        <v>-0.34219104</v>
      </c>
      <c r="I16" s="1">
        <f t="shared" si="1"/>
        <v>-0.70636296</v>
      </c>
    </row>
    <row r="17" spans="1:9" ht="12.75">
      <c r="A17">
        <v>16</v>
      </c>
      <c r="B17">
        <v>197705</v>
      </c>
      <c r="C17">
        <v>200106</v>
      </c>
      <c r="D17" s="1">
        <v>-0.541119</v>
      </c>
      <c r="E17" s="1">
        <v>0.091388</v>
      </c>
      <c r="F17" s="1">
        <v>0.108523</v>
      </c>
      <c r="G17" s="1"/>
      <c r="H17" s="1">
        <f t="shared" si="0"/>
        <v>-0.36199852</v>
      </c>
      <c r="I17" s="1">
        <f t="shared" si="1"/>
        <v>-0.72023948</v>
      </c>
    </row>
    <row r="18" spans="1:9" ht="12.75">
      <c r="A18">
        <v>17</v>
      </c>
      <c r="B18">
        <v>197706</v>
      </c>
      <c r="C18">
        <v>200106</v>
      </c>
      <c r="D18" s="1">
        <v>-0.561224</v>
      </c>
      <c r="E18" s="1">
        <v>0.090487</v>
      </c>
      <c r="F18" s="1">
        <v>0.118193</v>
      </c>
      <c r="G18" s="1"/>
      <c r="H18" s="1">
        <f t="shared" si="0"/>
        <v>-0.38386948</v>
      </c>
      <c r="I18" s="1">
        <f t="shared" si="1"/>
        <v>-0.7385785199999999</v>
      </c>
    </row>
    <row r="19" spans="1:9" ht="12.75">
      <c r="A19">
        <v>18</v>
      </c>
      <c r="B19">
        <v>197707</v>
      </c>
      <c r="C19">
        <v>200106</v>
      </c>
      <c r="D19" s="1">
        <v>-0.571575</v>
      </c>
      <c r="E19" s="1">
        <v>0.090041</v>
      </c>
      <c r="F19" s="1">
        <v>0.123497</v>
      </c>
      <c r="G19" s="1"/>
      <c r="H19" s="1">
        <f t="shared" si="0"/>
        <v>-0.39509464000000005</v>
      </c>
      <c r="I19" s="1">
        <f t="shared" si="1"/>
        <v>-0.7480553600000001</v>
      </c>
    </row>
    <row r="20" spans="1:9" ht="12.75">
      <c r="A20">
        <v>19</v>
      </c>
      <c r="B20">
        <v>197708</v>
      </c>
      <c r="C20">
        <v>200106</v>
      </c>
      <c r="D20" s="1">
        <v>-0.598777</v>
      </c>
      <c r="E20" s="1">
        <v>0.089422</v>
      </c>
      <c r="F20" s="1">
        <v>0.135939</v>
      </c>
      <c r="G20" s="1"/>
      <c r="H20" s="1">
        <f t="shared" si="0"/>
        <v>-0.42350988</v>
      </c>
      <c r="I20" s="1">
        <f t="shared" si="1"/>
        <v>-0.77404412</v>
      </c>
    </row>
    <row r="21" spans="1:9" ht="12.75">
      <c r="A21">
        <v>20</v>
      </c>
      <c r="B21">
        <v>197709</v>
      </c>
      <c r="C21">
        <v>200106</v>
      </c>
      <c r="D21" s="1">
        <v>-0.631937</v>
      </c>
      <c r="E21" s="1">
        <v>0.088584</v>
      </c>
      <c r="F21" s="1">
        <v>0.151963</v>
      </c>
      <c r="G21" s="1"/>
      <c r="H21" s="1">
        <f t="shared" si="0"/>
        <v>-0.45831236</v>
      </c>
      <c r="I21" s="1">
        <f t="shared" si="1"/>
        <v>-0.80556164</v>
      </c>
    </row>
    <row r="22" spans="1:9" ht="12.75">
      <c r="A22">
        <v>21</v>
      </c>
      <c r="B22">
        <v>197710</v>
      </c>
      <c r="C22">
        <v>200106</v>
      </c>
      <c r="D22" s="1">
        <v>-0.663305</v>
      </c>
      <c r="E22" s="1">
        <v>0.087743</v>
      </c>
      <c r="F22" s="1">
        <v>0.16801</v>
      </c>
      <c r="G22" s="1"/>
      <c r="H22" s="1">
        <f t="shared" si="0"/>
        <v>-0.49132872000000005</v>
      </c>
      <c r="I22" s="1">
        <f t="shared" si="1"/>
        <v>-0.83528128</v>
      </c>
    </row>
    <row r="23" spans="1:9" ht="12.75">
      <c r="A23">
        <v>22</v>
      </c>
      <c r="B23">
        <v>197711</v>
      </c>
      <c r="C23">
        <v>200106</v>
      </c>
      <c r="D23" s="1">
        <v>-0.703752</v>
      </c>
      <c r="E23" s="1">
        <v>0.087024</v>
      </c>
      <c r="F23" s="1">
        <v>0.188251</v>
      </c>
      <c r="G23" s="1"/>
      <c r="H23" s="1">
        <f t="shared" si="0"/>
        <v>-0.53318496</v>
      </c>
      <c r="I23" s="1">
        <f t="shared" si="1"/>
        <v>-0.87431904</v>
      </c>
    </row>
    <row r="24" spans="1:9" ht="12.75">
      <c r="A24">
        <v>23</v>
      </c>
      <c r="B24">
        <v>197712</v>
      </c>
      <c r="C24">
        <v>200106</v>
      </c>
      <c r="D24" s="1">
        <v>-0.744795</v>
      </c>
      <c r="E24" s="1">
        <v>0.08628</v>
      </c>
      <c r="F24" s="1">
        <v>0.209602</v>
      </c>
      <c r="G24" s="1"/>
      <c r="H24" s="1">
        <f t="shared" si="0"/>
        <v>-0.5756862</v>
      </c>
      <c r="I24" s="1">
        <f t="shared" si="1"/>
        <v>-0.9139037999999999</v>
      </c>
    </row>
    <row r="25" spans="1:9" ht="12.75">
      <c r="A25">
        <v>24</v>
      </c>
      <c r="B25">
        <v>197801</v>
      </c>
      <c r="C25">
        <v>200106</v>
      </c>
      <c r="D25" s="1">
        <v>-0.782183</v>
      </c>
      <c r="E25" s="1">
        <v>0.085258</v>
      </c>
      <c r="F25" s="1">
        <v>0.231124</v>
      </c>
      <c r="G25" s="1"/>
      <c r="H25" s="1">
        <f t="shared" si="0"/>
        <v>-0.6150773199999999</v>
      </c>
      <c r="I25" s="1">
        <f t="shared" si="1"/>
        <v>-0.94928868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1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-0.712729</v>
      </c>
      <c r="E2" s="1">
        <v>0.042781</v>
      </c>
      <c r="F2" s="1">
        <v>0.462164</v>
      </c>
      <c r="G2" s="1"/>
      <c r="H2" s="1">
        <f aca="true" t="shared" si="0" ref="H2:H25">D2+E2*1.96</f>
        <v>-0.6288782399999999</v>
      </c>
      <c r="I2" s="1">
        <f aca="true" t="shared" si="1" ref="I2:I25">D2-1.96*E2</f>
        <v>-0.79657976</v>
      </c>
    </row>
    <row r="3" spans="1:9" ht="12.75">
      <c r="A3">
        <v>2</v>
      </c>
      <c r="B3">
        <v>197402</v>
      </c>
      <c r="C3">
        <v>200101</v>
      </c>
      <c r="D3" s="1">
        <v>-0.705054</v>
      </c>
      <c r="E3" s="1">
        <v>0.046016</v>
      </c>
      <c r="F3" s="1">
        <v>0.421654</v>
      </c>
      <c r="G3" s="1"/>
      <c r="H3" s="1">
        <f t="shared" si="0"/>
        <v>-0.6148626399999999</v>
      </c>
      <c r="I3" s="1">
        <f t="shared" si="1"/>
        <v>-0.79524536</v>
      </c>
    </row>
    <row r="4" spans="1:9" ht="12.75">
      <c r="A4">
        <v>3</v>
      </c>
      <c r="B4">
        <v>197403</v>
      </c>
      <c r="C4">
        <v>200101</v>
      </c>
      <c r="D4" s="1">
        <v>-0.671061</v>
      </c>
      <c r="E4" s="1">
        <v>0.045792</v>
      </c>
      <c r="F4" s="1">
        <v>0.400847</v>
      </c>
      <c r="G4" s="1"/>
      <c r="H4" s="1">
        <f t="shared" si="0"/>
        <v>-0.58130868</v>
      </c>
      <c r="I4" s="1">
        <f t="shared" si="1"/>
        <v>-0.76081332</v>
      </c>
    </row>
    <row r="5" spans="1:9" ht="12.75">
      <c r="A5">
        <v>4</v>
      </c>
      <c r="B5">
        <v>197404</v>
      </c>
      <c r="C5">
        <v>200101</v>
      </c>
      <c r="D5" s="1">
        <v>-0.656969</v>
      </c>
      <c r="E5" s="1">
        <v>0.046801</v>
      </c>
      <c r="F5" s="1">
        <v>0.381103</v>
      </c>
      <c r="G5" s="1"/>
      <c r="H5" s="1">
        <f t="shared" si="0"/>
        <v>-0.56523904</v>
      </c>
      <c r="I5" s="1">
        <f t="shared" si="1"/>
        <v>-0.74869896</v>
      </c>
    </row>
    <row r="6" spans="1:9" ht="12.75">
      <c r="A6">
        <v>5</v>
      </c>
      <c r="B6">
        <v>197405</v>
      </c>
      <c r="C6">
        <v>200101</v>
      </c>
      <c r="D6" s="1">
        <v>-0.625661</v>
      </c>
      <c r="E6" s="1">
        <v>0.047038</v>
      </c>
      <c r="F6" s="1">
        <v>0.356752</v>
      </c>
      <c r="G6" s="1"/>
      <c r="H6" s="1">
        <f t="shared" si="0"/>
        <v>-0.53346652</v>
      </c>
      <c r="I6" s="1">
        <f t="shared" si="1"/>
        <v>-0.71785548</v>
      </c>
    </row>
    <row r="7" spans="1:9" ht="12.75">
      <c r="A7">
        <v>6</v>
      </c>
      <c r="B7">
        <v>197406</v>
      </c>
      <c r="C7">
        <v>200101</v>
      </c>
      <c r="D7" s="1">
        <v>-0.575659</v>
      </c>
      <c r="E7" s="1">
        <v>0.046032000000000003</v>
      </c>
      <c r="F7" s="1">
        <v>0.329665</v>
      </c>
      <c r="G7" s="1"/>
      <c r="H7" s="1">
        <f t="shared" si="0"/>
        <v>-0.48543628000000005</v>
      </c>
      <c r="I7" s="1">
        <f t="shared" si="1"/>
        <v>-0.66588172</v>
      </c>
    </row>
    <row r="8" spans="1:9" ht="12.75">
      <c r="A8">
        <v>7</v>
      </c>
      <c r="B8">
        <v>197407</v>
      </c>
      <c r="C8">
        <v>200101</v>
      </c>
      <c r="D8" s="1">
        <v>-0.560423</v>
      </c>
      <c r="E8" s="1">
        <v>0.044809</v>
      </c>
      <c r="F8" s="1">
        <v>0.330405</v>
      </c>
      <c r="G8" s="1"/>
      <c r="H8" s="1">
        <f t="shared" si="0"/>
        <v>-0.47259736</v>
      </c>
      <c r="I8" s="1">
        <f t="shared" si="1"/>
        <v>-0.64824864</v>
      </c>
    </row>
    <row r="9" spans="1:9" ht="12.75">
      <c r="A9">
        <v>8</v>
      </c>
      <c r="B9">
        <v>197408</v>
      </c>
      <c r="C9">
        <v>200101</v>
      </c>
      <c r="D9" s="1">
        <v>-0.545729</v>
      </c>
      <c r="E9" s="1">
        <v>0.043501</v>
      </c>
      <c r="F9" s="1">
        <v>0.332461</v>
      </c>
      <c r="G9" s="1"/>
      <c r="H9" s="1">
        <f t="shared" si="0"/>
        <v>-0.46046704000000005</v>
      </c>
      <c r="I9" s="1">
        <f t="shared" si="1"/>
        <v>-0.63099096</v>
      </c>
    </row>
    <row r="10" spans="1:9" ht="12.75">
      <c r="A10">
        <v>9</v>
      </c>
      <c r="B10">
        <v>197409</v>
      </c>
      <c r="C10">
        <v>200101</v>
      </c>
      <c r="D10" s="1">
        <v>-0.522554</v>
      </c>
      <c r="E10" s="1">
        <v>0.042529</v>
      </c>
      <c r="F10" s="1">
        <v>0.323986</v>
      </c>
      <c r="G10" s="1"/>
      <c r="H10" s="1">
        <f t="shared" si="0"/>
        <v>-0.43919716</v>
      </c>
      <c r="I10" s="1">
        <f t="shared" si="1"/>
        <v>-0.60591084</v>
      </c>
    </row>
    <row r="11" spans="1:9" ht="12.75">
      <c r="A11">
        <v>10</v>
      </c>
      <c r="B11">
        <v>197410</v>
      </c>
      <c r="C11">
        <v>200101</v>
      </c>
      <c r="D11" s="1">
        <v>-0.5033</v>
      </c>
      <c r="E11" s="1">
        <v>0.042326</v>
      </c>
      <c r="F11" s="1">
        <v>0.310489</v>
      </c>
      <c r="G11" s="1"/>
      <c r="H11" s="1">
        <f t="shared" si="0"/>
        <v>-0.42034103999999994</v>
      </c>
      <c r="I11" s="1">
        <f t="shared" si="1"/>
        <v>-0.58625896</v>
      </c>
    </row>
    <row r="12" spans="1:9" ht="12.75">
      <c r="A12">
        <v>11</v>
      </c>
      <c r="B12">
        <v>197411</v>
      </c>
      <c r="C12">
        <v>200101</v>
      </c>
      <c r="D12" s="1">
        <v>-0.48638</v>
      </c>
      <c r="E12" s="1">
        <v>0.042172</v>
      </c>
      <c r="F12" s="1">
        <v>0.298232</v>
      </c>
      <c r="G12" s="1"/>
      <c r="H12" s="1">
        <f t="shared" si="0"/>
        <v>-0.40372288</v>
      </c>
      <c r="I12" s="1">
        <f t="shared" si="1"/>
        <v>-0.56903712</v>
      </c>
    </row>
    <row r="13" spans="1:9" ht="12.75">
      <c r="A13">
        <v>12</v>
      </c>
      <c r="B13">
        <v>197412</v>
      </c>
      <c r="C13">
        <v>200101</v>
      </c>
      <c r="D13" s="1">
        <v>-0.470638</v>
      </c>
      <c r="E13" s="1">
        <v>0.042788</v>
      </c>
      <c r="F13" s="1">
        <v>0.279424</v>
      </c>
      <c r="G13" s="1"/>
      <c r="H13" s="1">
        <f t="shared" si="0"/>
        <v>-0.38677352</v>
      </c>
      <c r="I13" s="1">
        <f t="shared" si="1"/>
        <v>-0.55450248</v>
      </c>
    </row>
    <row r="14" spans="1:9" ht="12.75">
      <c r="A14">
        <v>13</v>
      </c>
      <c r="B14">
        <v>197501</v>
      </c>
      <c r="C14">
        <v>200101</v>
      </c>
      <c r="D14" s="1">
        <v>-0.461694</v>
      </c>
      <c r="E14" s="1">
        <v>0.043191</v>
      </c>
      <c r="F14" s="1">
        <v>0.268699</v>
      </c>
      <c r="G14" s="1"/>
      <c r="H14" s="1">
        <f t="shared" si="0"/>
        <v>-0.37703964</v>
      </c>
      <c r="I14" s="1">
        <f t="shared" si="1"/>
        <v>-0.54634836</v>
      </c>
    </row>
    <row r="15" spans="1:9" ht="12.75">
      <c r="A15">
        <v>14</v>
      </c>
      <c r="B15">
        <v>197502</v>
      </c>
      <c r="C15">
        <v>200101</v>
      </c>
      <c r="D15" s="1">
        <v>-0.462721</v>
      </c>
      <c r="E15" s="1">
        <v>0.043382</v>
      </c>
      <c r="F15" s="1">
        <v>0.268472</v>
      </c>
      <c r="G15" s="1"/>
      <c r="H15" s="1">
        <f t="shared" si="0"/>
        <v>-0.37769228</v>
      </c>
      <c r="I15" s="1">
        <f t="shared" si="1"/>
        <v>-0.54774972</v>
      </c>
    </row>
    <row r="16" spans="1:9" ht="12.75">
      <c r="A16">
        <v>15</v>
      </c>
      <c r="B16">
        <v>197503</v>
      </c>
      <c r="C16">
        <v>200101</v>
      </c>
      <c r="D16" s="1">
        <v>-0.45834</v>
      </c>
      <c r="E16" s="1">
        <v>0.043199</v>
      </c>
      <c r="F16" s="1">
        <v>0.267026</v>
      </c>
      <c r="G16" s="1"/>
      <c r="H16" s="1">
        <f t="shared" si="0"/>
        <v>-0.37366996</v>
      </c>
      <c r="I16" s="1">
        <f t="shared" si="1"/>
        <v>-0.54301004</v>
      </c>
    </row>
    <row r="17" spans="1:9" ht="12.75">
      <c r="A17">
        <v>16</v>
      </c>
      <c r="B17">
        <v>197504</v>
      </c>
      <c r="C17">
        <v>200101</v>
      </c>
      <c r="D17" s="1">
        <v>-0.444848</v>
      </c>
      <c r="E17" s="1">
        <v>0.043233</v>
      </c>
      <c r="F17" s="1">
        <v>0.255814</v>
      </c>
      <c r="G17" s="1"/>
      <c r="H17" s="1">
        <f t="shared" si="0"/>
        <v>-0.36011132</v>
      </c>
      <c r="I17" s="1">
        <f t="shared" si="1"/>
        <v>-0.52958468</v>
      </c>
    </row>
    <row r="18" spans="1:9" ht="12.75">
      <c r="A18">
        <v>17</v>
      </c>
      <c r="B18">
        <v>197505</v>
      </c>
      <c r="C18">
        <v>200101</v>
      </c>
      <c r="D18" s="1">
        <v>-0.425589</v>
      </c>
      <c r="E18" s="1">
        <v>0.043198</v>
      </c>
      <c r="F18" s="1">
        <v>0.240215</v>
      </c>
      <c r="G18" s="1"/>
      <c r="H18" s="1">
        <f t="shared" si="0"/>
        <v>-0.34092092</v>
      </c>
      <c r="I18" s="1">
        <f t="shared" si="1"/>
        <v>-0.51025708</v>
      </c>
    </row>
    <row r="19" spans="1:9" ht="12.75">
      <c r="A19">
        <v>18</v>
      </c>
      <c r="B19">
        <v>197506</v>
      </c>
      <c r="C19">
        <v>200101</v>
      </c>
      <c r="D19" s="1">
        <v>-0.412566</v>
      </c>
      <c r="E19" s="1">
        <v>0.043082</v>
      </c>
      <c r="F19" s="1">
        <v>0.230586</v>
      </c>
      <c r="G19" s="1"/>
      <c r="H19" s="1">
        <f t="shared" si="0"/>
        <v>-0.32812527999999996</v>
      </c>
      <c r="I19" s="1">
        <f t="shared" si="1"/>
        <v>-0.49700672</v>
      </c>
    </row>
    <row r="20" spans="1:9" ht="12.75">
      <c r="A20">
        <v>19</v>
      </c>
      <c r="B20">
        <v>197507</v>
      </c>
      <c r="C20">
        <v>200101</v>
      </c>
      <c r="D20" s="1">
        <v>-0.411863</v>
      </c>
      <c r="E20" s="1">
        <v>0.042845</v>
      </c>
      <c r="F20" s="1">
        <v>0.232525</v>
      </c>
      <c r="G20" s="1"/>
      <c r="H20" s="1">
        <f t="shared" si="0"/>
        <v>-0.3278868</v>
      </c>
      <c r="I20" s="1">
        <f t="shared" si="1"/>
        <v>-0.4958392</v>
      </c>
    </row>
    <row r="21" spans="1:9" ht="12.75">
      <c r="A21">
        <v>20</v>
      </c>
      <c r="B21">
        <v>197508</v>
      </c>
      <c r="C21">
        <v>200101</v>
      </c>
      <c r="D21" s="1">
        <v>-0.413655</v>
      </c>
      <c r="E21" s="1">
        <v>0.042799</v>
      </c>
      <c r="F21" s="1">
        <v>0.23505</v>
      </c>
      <c r="G21" s="1"/>
      <c r="H21" s="1">
        <f t="shared" si="0"/>
        <v>-0.32976896</v>
      </c>
      <c r="I21" s="1">
        <f t="shared" si="1"/>
        <v>-0.49754104</v>
      </c>
    </row>
    <row r="22" spans="1:9" ht="12.75">
      <c r="A22">
        <v>21</v>
      </c>
      <c r="B22">
        <v>197509</v>
      </c>
      <c r="C22">
        <v>200101</v>
      </c>
      <c r="D22" s="1">
        <v>-0.421564</v>
      </c>
      <c r="E22" s="1">
        <v>0.042827</v>
      </c>
      <c r="F22" s="1">
        <v>0.242294</v>
      </c>
      <c r="G22" s="1"/>
      <c r="H22" s="1">
        <f t="shared" si="0"/>
        <v>-0.33762308</v>
      </c>
      <c r="I22" s="1">
        <f t="shared" si="1"/>
        <v>-0.50550492</v>
      </c>
    </row>
    <row r="23" spans="1:9" ht="12.75">
      <c r="A23">
        <v>22</v>
      </c>
      <c r="B23">
        <v>197510</v>
      </c>
      <c r="C23">
        <v>200101</v>
      </c>
      <c r="D23" s="1">
        <v>-0.423492</v>
      </c>
      <c r="E23" s="1">
        <v>0.043208</v>
      </c>
      <c r="F23" s="1">
        <v>0.241325</v>
      </c>
      <c r="G23" s="1"/>
      <c r="H23" s="1">
        <f t="shared" si="0"/>
        <v>-0.33880432</v>
      </c>
      <c r="I23" s="1">
        <f t="shared" si="1"/>
        <v>-0.50817968</v>
      </c>
    </row>
    <row r="24" spans="1:9" ht="12.75">
      <c r="A24">
        <v>23</v>
      </c>
      <c r="B24">
        <v>197511</v>
      </c>
      <c r="C24">
        <v>200101</v>
      </c>
      <c r="D24" s="1">
        <v>-0.422528</v>
      </c>
      <c r="E24" s="1">
        <v>0.043538</v>
      </c>
      <c r="F24" s="1">
        <v>0.238328</v>
      </c>
      <c r="G24" s="1"/>
      <c r="H24" s="1">
        <f t="shared" si="0"/>
        <v>-0.33719352</v>
      </c>
      <c r="I24" s="1">
        <f t="shared" si="1"/>
        <v>-0.50786248</v>
      </c>
    </row>
    <row r="25" spans="1:9" ht="12.75">
      <c r="A25">
        <v>24</v>
      </c>
      <c r="B25">
        <v>197512</v>
      </c>
      <c r="C25">
        <v>200101</v>
      </c>
      <c r="D25" s="1">
        <v>-0.417498</v>
      </c>
      <c r="E25" s="1">
        <v>0.04383</v>
      </c>
      <c r="F25" s="1">
        <v>0.232216</v>
      </c>
      <c r="G25" s="1"/>
      <c r="H25" s="1">
        <f t="shared" si="0"/>
        <v>-0.3315912</v>
      </c>
      <c r="I25" s="1">
        <f t="shared" si="1"/>
        <v>-0.5034048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20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197602</v>
      </c>
      <c r="C2">
        <v>200106</v>
      </c>
      <c r="D2" s="1">
        <v>-0.224009</v>
      </c>
      <c r="E2" s="1">
        <v>0.102859</v>
      </c>
      <c r="F2" s="1">
        <v>0.015412</v>
      </c>
      <c r="G2" s="1"/>
      <c r="H2" s="1">
        <f aca="true" t="shared" si="0" ref="H2:H25">D2+E2*1.96</f>
        <v>-0.022405360000000013</v>
      </c>
      <c r="I2" s="1">
        <f aca="true" t="shared" si="1" ref="I2:I25">D2-1.96*E2</f>
        <v>-0.42561264</v>
      </c>
    </row>
    <row r="3" spans="1:9" ht="12.75">
      <c r="A3">
        <v>2</v>
      </c>
      <c r="B3">
        <v>197603</v>
      </c>
      <c r="C3">
        <v>200106</v>
      </c>
      <c r="D3" s="1">
        <v>0.018422</v>
      </c>
      <c r="E3" s="1">
        <v>0.102347</v>
      </c>
      <c r="F3" s="1">
        <v>0.000107</v>
      </c>
      <c r="G3" s="1"/>
      <c r="H3" s="1">
        <f t="shared" si="0"/>
        <v>0.21902212</v>
      </c>
      <c r="I3" s="1">
        <f t="shared" si="1"/>
        <v>-0.18217812</v>
      </c>
    </row>
    <row r="4" spans="1:9" ht="12.75">
      <c r="A4">
        <v>3</v>
      </c>
      <c r="B4">
        <v>197604</v>
      </c>
      <c r="C4">
        <v>200106</v>
      </c>
      <c r="D4" s="1">
        <v>0.12773</v>
      </c>
      <c r="E4" s="1">
        <v>0.10108</v>
      </c>
      <c r="F4" s="1">
        <v>0.005277</v>
      </c>
      <c r="G4" s="1"/>
      <c r="H4" s="1">
        <f t="shared" si="0"/>
        <v>0.3258468</v>
      </c>
      <c r="I4" s="1">
        <f t="shared" si="1"/>
        <v>-0.0703868</v>
      </c>
    </row>
    <row r="5" spans="1:9" ht="12.75">
      <c r="A5">
        <v>4</v>
      </c>
      <c r="B5">
        <v>197605</v>
      </c>
      <c r="C5">
        <v>200106</v>
      </c>
      <c r="D5" s="1">
        <v>0.146485</v>
      </c>
      <c r="E5" s="1">
        <v>0.101955</v>
      </c>
      <c r="F5" s="1">
        <v>0.006834</v>
      </c>
      <c r="G5" s="1"/>
      <c r="H5" s="1">
        <f t="shared" si="0"/>
        <v>0.3463168</v>
      </c>
      <c r="I5" s="1">
        <f t="shared" si="1"/>
        <v>-0.0533468</v>
      </c>
    </row>
    <row r="6" spans="1:9" ht="12.75">
      <c r="A6">
        <v>5</v>
      </c>
      <c r="B6">
        <v>197606</v>
      </c>
      <c r="C6">
        <v>200106</v>
      </c>
      <c r="D6" s="1">
        <v>0.148472</v>
      </c>
      <c r="E6" s="1">
        <v>0.104503</v>
      </c>
      <c r="F6" s="1">
        <v>0.006706</v>
      </c>
      <c r="G6" s="1"/>
      <c r="H6" s="1">
        <f t="shared" si="0"/>
        <v>0.35329787999999995</v>
      </c>
      <c r="I6" s="1">
        <f t="shared" si="1"/>
        <v>-0.056353879999999995</v>
      </c>
    </row>
    <row r="7" spans="1:9" ht="12.75">
      <c r="A7">
        <v>6</v>
      </c>
      <c r="B7">
        <v>197607</v>
      </c>
      <c r="C7">
        <v>200106</v>
      </c>
      <c r="D7" s="1">
        <v>0.141503</v>
      </c>
      <c r="E7" s="1">
        <v>0.108873</v>
      </c>
      <c r="F7" s="1">
        <v>0.005637</v>
      </c>
      <c r="G7" s="1"/>
      <c r="H7" s="1">
        <f t="shared" si="0"/>
        <v>0.35489408</v>
      </c>
      <c r="I7" s="1">
        <f t="shared" si="1"/>
        <v>-0.07188808</v>
      </c>
    </row>
    <row r="8" spans="1:9" ht="12.75">
      <c r="A8">
        <v>7</v>
      </c>
      <c r="B8">
        <v>197608</v>
      </c>
      <c r="C8">
        <v>200106</v>
      </c>
      <c r="D8" s="1">
        <v>0.123425</v>
      </c>
      <c r="E8" s="1">
        <v>0.114304</v>
      </c>
      <c r="F8" s="1">
        <v>0.00391</v>
      </c>
      <c r="G8" s="1"/>
      <c r="H8" s="1">
        <f t="shared" si="0"/>
        <v>0.34746084</v>
      </c>
      <c r="I8" s="1">
        <f t="shared" si="1"/>
        <v>-0.10061084</v>
      </c>
    </row>
    <row r="9" spans="1:9" ht="12.75">
      <c r="A9">
        <v>8</v>
      </c>
      <c r="B9">
        <v>197609</v>
      </c>
      <c r="C9">
        <v>200106</v>
      </c>
      <c r="D9" s="1">
        <v>0.121782</v>
      </c>
      <c r="E9" s="1">
        <v>0.119548</v>
      </c>
      <c r="F9" s="1">
        <v>0.003494</v>
      </c>
      <c r="G9" s="1"/>
      <c r="H9" s="1">
        <f t="shared" si="0"/>
        <v>0.35609608000000004</v>
      </c>
      <c r="I9" s="1">
        <f t="shared" si="1"/>
        <v>-0.11253208</v>
      </c>
    </row>
    <row r="10" spans="1:9" ht="12.75">
      <c r="A10">
        <v>9</v>
      </c>
      <c r="B10">
        <v>197610</v>
      </c>
      <c r="C10">
        <v>200106</v>
      </c>
      <c r="D10" s="1">
        <v>0.115625</v>
      </c>
      <c r="E10" s="1">
        <v>0.125553</v>
      </c>
      <c r="F10" s="1">
        <v>0.002867</v>
      </c>
      <c r="G10" s="1"/>
      <c r="H10" s="1">
        <f t="shared" si="0"/>
        <v>0.36170888</v>
      </c>
      <c r="I10" s="1">
        <f t="shared" si="1"/>
        <v>-0.13045888</v>
      </c>
    </row>
    <row r="11" spans="1:9" ht="12.75">
      <c r="A11">
        <v>10</v>
      </c>
      <c r="B11">
        <v>197611</v>
      </c>
      <c r="C11">
        <v>200106</v>
      </c>
      <c r="D11" s="1">
        <v>0.084167</v>
      </c>
      <c r="E11" s="1">
        <v>0.131538</v>
      </c>
      <c r="F11" s="1">
        <v>0.001391</v>
      </c>
      <c r="G11" s="1"/>
      <c r="H11" s="1">
        <f t="shared" si="0"/>
        <v>0.34198147999999995</v>
      </c>
      <c r="I11" s="1">
        <f t="shared" si="1"/>
        <v>-0.17364747999999997</v>
      </c>
    </row>
    <row r="12" spans="1:9" ht="12.75">
      <c r="A12">
        <v>11</v>
      </c>
      <c r="B12">
        <v>197612</v>
      </c>
      <c r="C12">
        <v>200106</v>
      </c>
      <c r="D12" s="1">
        <v>0.043141</v>
      </c>
      <c r="E12" s="1">
        <v>0.136773</v>
      </c>
      <c r="F12" s="1">
        <v>0.000339</v>
      </c>
      <c r="G12" s="1"/>
      <c r="H12" s="1">
        <f t="shared" si="0"/>
        <v>0.31121608</v>
      </c>
      <c r="I12" s="1">
        <f t="shared" si="1"/>
        <v>-0.22493408000000004</v>
      </c>
    </row>
    <row r="13" spans="1:9" ht="12.75">
      <c r="A13">
        <v>12</v>
      </c>
      <c r="B13">
        <v>197701</v>
      </c>
      <c r="C13">
        <v>200106</v>
      </c>
      <c r="D13" s="1">
        <v>0.025756</v>
      </c>
      <c r="E13" s="1">
        <v>0.137906</v>
      </c>
      <c r="F13" s="1">
        <v>0.000119</v>
      </c>
      <c r="G13" s="1"/>
      <c r="H13" s="1">
        <f t="shared" si="0"/>
        <v>0.29605176</v>
      </c>
      <c r="I13" s="1">
        <f t="shared" si="1"/>
        <v>-0.24453976</v>
      </c>
    </row>
    <row r="14" spans="1:9" ht="12.75">
      <c r="A14">
        <v>13</v>
      </c>
      <c r="B14">
        <v>197702</v>
      </c>
      <c r="C14">
        <v>200106</v>
      </c>
      <c r="D14" s="1">
        <v>0.000923</v>
      </c>
      <c r="E14" s="1">
        <v>0.132955</v>
      </c>
      <c r="F14" s="1">
        <v>0</v>
      </c>
      <c r="G14" s="1"/>
      <c r="H14" s="1">
        <f t="shared" si="0"/>
        <v>0.2615148</v>
      </c>
      <c r="I14" s="1">
        <f t="shared" si="1"/>
        <v>-0.2596688</v>
      </c>
    </row>
    <row r="15" spans="1:9" ht="12.75">
      <c r="A15">
        <v>14</v>
      </c>
      <c r="B15">
        <v>197703</v>
      </c>
      <c r="C15">
        <v>200106</v>
      </c>
      <c r="D15" s="1">
        <v>-0.014156</v>
      </c>
      <c r="E15" s="1">
        <v>0.126107</v>
      </c>
      <c r="F15" s="1">
        <v>4.3E-05</v>
      </c>
      <c r="G15" s="1"/>
      <c r="H15" s="1">
        <f t="shared" si="0"/>
        <v>0.23301371999999998</v>
      </c>
      <c r="I15" s="1">
        <f t="shared" si="1"/>
        <v>-0.26132572</v>
      </c>
    </row>
    <row r="16" spans="1:9" ht="12.75">
      <c r="A16">
        <v>15</v>
      </c>
      <c r="B16">
        <v>197704</v>
      </c>
      <c r="C16">
        <v>200106</v>
      </c>
      <c r="D16" s="1">
        <v>-0.016937</v>
      </c>
      <c r="E16" s="1">
        <v>0.121181</v>
      </c>
      <c r="F16" s="1">
        <v>6.8E-05</v>
      </c>
      <c r="G16" s="1"/>
      <c r="H16" s="1">
        <f t="shared" si="0"/>
        <v>0.22057775999999998</v>
      </c>
      <c r="I16" s="1">
        <f t="shared" si="1"/>
        <v>-0.25445175999999997</v>
      </c>
    </row>
    <row r="17" spans="1:9" ht="12.75">
      <c r="A17">
        <v>16</v>
      </c>
      <c r="B17">
        <v>197705</v>
      </c>
      <c r="C17">
        <v>200106</v>
      </c>
      <c r="D17" s="1">
        <v>-0.03958</v>
      </c>
      <c r="E17" s="1">
        <v>0.117652</v>
      </c>
      <c r="F17" s="1">
        <v>0.000393</v>
      </c>
      <c r="G17" s="1"/>
      <c r="H17" s="1">
        <f t="shared" si="0"/>
        <v>0.19101792</v>
      </c>
      <c r="I17" s="1">
        <f t="shared" si="1"/>
        <v>-0.27017792</v>
      </c>
    </row>
    <row r="18" spans="1:9" ht="12.75">
      <c r="A18">
        <v>17</v>
      </c>
      <c r="B18">
        <v>197706</v>
      </c>
      <c r="C18">
        <v>200106</v>
      </c>
      <c r="D18" s="1">
        <v>-0.066485</v>
      </c>
      <c r="E18" s="1">
        <v>0.115184</v>
      </c>
      <c r="F18" s="1">
        <v>0.00116</v>
      </c>
      <c r="G18" s="1"/>
      <c r="H18" s="1">
        <f t="shared" si="0"/>
        <v>0.15927564</v>
      </c>
      <c r="I18" s="1">
        <f t="shared" si="1"/>
        <v>-0.29224564</v>
      </c>
    </row>
    <row r="19" spans="1:9" ht="12.75">
      <c r="A19">
        <v>18</v>
      </c>
      <c r="B19">
        <v>197707</v>
      </c>
      <c r="C19">
        <v>200106</v>
      </c>
      <c r="D19" s="1">
        <v>-0.079291</v>
      </c>
      <c r="E19" s="1">
        <v>0.113381</v>
      </c>
      <c r="F19" s="1">
        <v>0.001707</v>
      </c>
      <c r="G19" s="1"/>
      <c r="H19" s="1">
        <f t="shared" si="0"/>
        <v>0.14293576</v>
      </c>
      <c r="I19" s="1">
        <f t="shared" si="1"/>
        <v>-0.30151775999999997</v>
      </c>
    </row>
    <row r="20" spans="1:9" ht="12.75">
      <c r="A20">
        <v>19</v>
      </c>
      <c r="B20">
        <v>197708</v>
      </c>
      <c r="C20">
        <v>200106</v>
      </c>
      <c r="D20" s="1">
        <v>-0.097214</v>
      </c>
      <c r="E20" s="1">
        <v>0.112942</v>
      </c>
      <c r="F20" s="1">
        <v>0.002593</v>
      </c>
      <c r="G20" s="1"/>
      <c r="H20" s="1">
        <f t="shared" si="0"/>
        <v>0.12415232000000001</v>
      </c>
      <c r="I20" s="1">
        <f t="shared" si="1"/>
        <v>-0.31858032000000003</v>
      </c>
    </row>
    <row r="21" spans="1:9" ht="12.75">
      <c r="A21">
        <v>20</v>
      </c>
      <c r="B21">
        <v>197709</v>
      </c>
      <c r="C21">
        <v>200106</v>
      </c>
      <c r="D21" s="1">
        <v>-0.116845</v>
      </c>
      <c r="E21" s="1">
        <v>0.11298</v>
      </c>
      <c r="F21" s="1">
        <v>0.003752</v>
      </c>
      <c r="G21" s="1"/>
      <c r="H21" s="1">
        <f t="shared" si="0"/>
        <v>0.10459579999999999</v>
      </c>
      <c r="I21" s="1">
        <f t="shared" si="1"/>
        <v>-0.33828579999999997</v>
      </c>
    </row>
    <row r="22" spans="1:9" ht="12.75">
      <c r="A22">
        <v>21</v>
      </c>
      <c r="B22">
        <v>197710</v>
      </c>
      <c r="C22">
        <v>200106</v>
      </c>
      <c r="D22" s="1">
        <v>-0.133231</v>
      </c>
      <c r="E22" s="1">
        <v>0.113422</v>
      </c>
      <c r="F22" s="1">
        <v>0.004852</v>
      </c>
      <c r="G22" s="1"/>
      <c r="H22" s="1">
        <f t="shared" si="0"/>
        <v>0.08907612000000001</v>
      </c>
      <c r="I22" s="1">
        <f t="shared" si="1"/>
        <v>-0.35553811999999996</v>
      </c>
    </row>
    <row r="23" spans="1:9" ht="12.75">
      <c r="A23">
        <v>22</v>
      </c>
      <c r="B23">
        <v>197711</v>
      </c>
      <c r="C23">
        <v>200106</v>
      </c>
      <c r="D23" s="1">
        <v>-0.158157</v>
      </c>
      <c r="E23" s="1">
        <v>0.11399</v>
      </c>
      <c r="F23" s="1">
        <v>0.00678</v>
      </c>
      <c r="G23" s="1"/>
      <c r="H23" s="1">
        <f t="shared" si="0"/>
        <v>0.0652634</v>
      </c>
      <c r="I23" s="1">
        <f t="shared" si="1"/>
        <v>-0.38157739999999996</v>
      </c>
    </row>
    <row r="24" spans="1:9" ht="12.75">
      <c r="A24">
        <v>23</v>
      </c>
      <c r="B24">
        <v>197712</v>
      </c>
      <c r="C24">
        <v>200106</v>
      </c>
      <c r="D24" s="1">
        <v>-0.183247</v>
      </c>
      <c r="E24" s="1">
        <v>0.11513</v>
      </c>
      <c r="F24" s="1">
        <v>0.008935</v>
      </c>
      <c r="G24" s="1"/>
      <c r="H24" s="1">
        <f t="shared" si="0"/>
        <v>0.042407799999999995</v>
      </c>
      <c r="I24" s="1">
        <f t="shared" si="1"/>
        <v>-0.4089018</v>
      </c>
    </row>
    <row r="25" spans="1:9" ht="12.75">
      <c r="A25">
        <v>24</v>
      </c>
      <c r="B25">
        <v>197801</v>
      </c>
      <c r="C25">
        <v>200106</v>
      </c>
      <c r="D25" s="1">
        <v>-0.211325</v>
      </c>
      <c r="E25" s="1">
        <v>0.115509</v>
      </c>
      <c r="F25" s="1">
        <v>0.011813</v>
      </c>
      <c r="G25" s="1"/>
      <c r="H25" s="1">
        <f t="shared" si="0"/>
        <v>0.01507263999999997</v>
      </c>
      <c r="I25" s="1">
        <f t="shared" si="1"/>
        <v>-0.43772264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9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-0.561336</v>
      </c>
      <c r="E2" s="1">
        <v>0.044388</v>
      </c>
      <c r="F2" s="1">
        <v>0.331155</v>
      </c>
      <c r="G2" s="1"/>
      <c r="H2" s="1">
        <f aca="true" t="shared" si="0" ref="H2:H25">D2+E2*1.96</f>
        <v>-0.47433551999999995</v>
      </c>
      <c r="I2" s="1">
        <f aca="true" t="shared" si="1" ref="I2:I25">D2-1.96*E2</f>
        <v>-0.64833648</v>
      </c>
    </row>
    <row r="3" spans="1:9" ht="12.75">
      <c r="A3">
        <v>2</v>
      </c>
      <c r="B3">
        <v>197402</v>
      </c>
      <c r="C3">
        <v>200101</v>
      </c>
      <c r="D3" s="1">
        <v>-0.53349</v>
      </c>
      <c r="E3" s="1">
        <v>0.050862</v>
      </c>
      <c r="F3" s="1">
        <v>0.254661</v>
      </c>
      <c r="G3" s="1"/>
      <c r="H3" s="1">
        <f t="shared" si="0"/>
        <v>-0.43380048000000004</v>
      </c>
      <c r="I3" s="1">
        <f t="shared" si="1"/>
        <v>-0.63317952</v>
      </c>
    </row>
    <row r="4" spans="1:9" ht="12.75">
      <c r="A4">
        <v>3</v>
      </c>
      <c r="B4">
        <v>197403</v>
      </c>
      <c r="C4">
        <v>200101</v>
      </c>
      <c r="D4" s="1">
        <v>-0.522512</v>
      </c>
      <c r="E4" s="1">
        <v>0.054442</v>
      </c>
      <c r="F4" s="1">
        <v>0.222974</v>
      </c>
      <c r="G4" s="1"/>
      <c r="H4" s="1">
        <f t="shared" si="0"/>
        <v>-0.41580567999999996</v>
      </c>
      <c r="I4" s="1">
        <f t="shared" si="1"/>
        <v>-0.62921832</v>
      </c>
    </row>
    <row r="5" spans="1:9" ht="12.75">
      <c r="A5">
        <v>4</v>
      </c>
      <c r="B5">
        <v>197404</v>
      </c>
      <c r="C5">
        <v>200101</v>
      </c>
      <c r="D5" s="1">
        <v>-0.544422</v>
      </c>
      <c r="E5" s="1">
        <v>0.057641</v>
      </c>
      <c r="F5" s="1">
        <v>0.218006</v>
      </c>
      <c r="G5" s="1"/>
      <c r="H5" s="1">
        <f t="shared" si="0"/>
        <v>-0.43144563999999996</v>
      </c>
      <c r="I5" s="1">
        <f t="shared" si="1"/>
        <v>-0.65739836</v>
      </c>
    </row>
    <row r="6" spans="1:9" ht="12.75">
      <c r="A6">
        <v>5</v>
      </c>
      <c r="B6">
        <v>197405</v>
      </c>
      <c r="C6">
        <v>200101</v>
      </c>
      <c r="D6" s="1">
        <v>-0.529435</v>
      </c>
      <c r="E6" s="1">
        <v>0.064667</v>
      </c>
      <c r="F6" s="1">
        <v>0.173638</v>
      </c>
      <c r="G6" s="1"/>
      <c r="H6" s="1">
        <f t="shared" si="0"/>
        <v>-0.40268768</v>
      </c>
      <c r="I6" s="1">
        <f t="shared" si="1"/>
        <v>-0.65618232</v>
      </c>
    </row>
    <row r="7" spans="1:9" ht="12.75">
      <c r="A7">
        <v>6</v>
      </c>
      <c r="B7">
        <v>197406</v>
      </c>
      <c r="C7">
        <v>200101</v>
      </c>
      <c r="D7" s="1">
        <v>-0.516849</v>
      </c>
      <c r="E7" s="1">
        <v>0.070788</v>
      </c>
      <c r="F7" s="1">
        <v>0.143573</v>
      </c>
      <c r="G7" s="1"/>
      <c r="H7" s="1">
        <f t="shared" si="0"/>
        <v>-0.37810452</v>
      </c>
      <c r="I7" s="1">
        <f t="shared" si="1"/>
        <v>-0.6555934800000001</v>
      </c>
    </row>
    <row r="8" spans="1:9" ht="12.75">
      <c r="A8">
        <v>7</v>
      </c>
      <c r="B8">
        <v>197407</v>
      </c>
      <c r="C8">
        <v>200101</v>
      </c>
      <c r="D8" s="1">
        <v>-0.522337</v>
      </c>
      <c r="E8" s="1">
        <v>0.067044</v>
      </c>
      <c r="F8" s="1">
        <v>0.160706</v>
      </c>
      <c r="G8" s="1"/>
      <c r="H8" s="1">
        <f t="shared" si="0"/>
        <v>-0.39093076000000004</v>
      </c>
      <c r="I8" s="1">
        <f t="shared" si="1"/>
        <v>-0.6537432400000001</v>
      </c>
    </row>
    <row r="9" spans="1:9" ht="12.75">
      <c r="A9">
        <v>8</v>
      </c>
      <c r="B9">
        <v>197408</v>
      </c>
      <c r="C9">
        <v>200101</v>
      </c>
      <c r="D9" s="1">
        <v>-0.535885</v>
      </c>
      <c r="E9" s="1">
        <v>0.066595</v>
      </c>
      <c r="F9" s="1">
        <v>0.170068</v>
      </c>
      <c r="G9" s="1"/>
      <c r="H9" s="1">
        <f t="shared" si="0"/>
        <v>-0.4053587999999999</v>
      </c>
      <c r="I9" s="1">
        <f t="shared" si="1"/>
        <v>-0.6664112</v>
      </c>
    </row>
    <row r="10" spans="1:9" ht="12.75">
      <c r="A10">
        <v>9</v>
      </c>
      <c r="B10">
        <v>197409</v>
      </c>
      <c r="C10">
        <v>200101</v>
      </c>
      <c r="D10" s="1">
        <v>-0.554808</v>
      </c>
      <c r="E10" s="1">
        <v>0.067727</v>
      </c>
      <c r="F10" s="1">
        <v>0.175623</v>
      </c>
      <c r="G10" s="1"/>
      <c r="H10" s="1">
        <f t="shared" si="0"/>
        <v>-0.42206308</v>
      </c>
      <c r="I10" s="1">
        <f t="shared" si="1"/>
        <v>-0.6875529199999999</v>
      </c>
    </row>
    <row r="11" spans="1:9" ht="12.75">
      <c r="A11">
        <v>10</v>
      </c>
      <c r="B11">
        <v>197410</v>
      </c>
      <c r="C11">
        <v>200101</v>
      </c>
      <c r="D11" s="1">
        <v>-0.600929</v>
      </c>
      <c r="E11" s="1">
        <v>0.068893</v>
      </c>
      <c r="F11" s="1">
        <v>0.195045</v>
      </c>
      <c r="G11" s="1"/>
      <c r="H11" s="1">
        <f t="shared" si="0"/>
        <v>-0.46589872000000004</v>
      </c>
      <c r="I11" s="1">
        <f t="shared" si="1"/>
        <v>-0.7359592800000001</v>
      </c>
    </row>
    <row r="12" spans="1:9" ht="12.75">
      <c r="A12">
        <v>11</v>
      </c>
      <c r="B12">
        <v>197411</v>
      </c>
      <c r="C12">
        <v>200101</v>
      </c>
      <c r="D12" s="1">
        <v>-0.632543</v>
      </c>
      <c r="E12" s="1">
        <v>0.074019</v>
      </c>
      <c r="F12" s="1">
        <v>0.18918</v>
      </c>
      <c r="G12" s="1"/>
      <c r="H12" s="1">
        <f t="shared" si="0"/>
        <v>-0.48746575999999997</v>
      </c>
      <c r="I12" s="1">
        <f t="shared" si="1"/>
        <v>-0.77762024</v>
      </c>
    </row>
    <row r="13" spans="1:9" ht="12.75">
      <c r="A13">
        <v>12</v>
      </c>
      <c r="B13">
        <v>197412</v>
      </c>
      <c r="C13">
        <v>200101</v>
      </c>
      <c r="D13" s="1">
        <v>-0.677062</v>
      </c>
      <c r="E13" s="1">
        <v>0.07783</v>
      </c>
      <c r="F13" s="1">
        <v>0.195205</v>
      </c>
      <c r="G13" s="1"/>
      <c r="H13" s="1">
        <f t="shared" si="0"/>
        <v>-0.5245152000000001</v>
      </c>
      <c r="I13" s="1">
        <f t="shared" si="1"/>
        <v>-0.8296088</v>
      </c>
    </row>
    <row r="14" spans="1:9" ht="12.75">
      <c r="A14">
        <v>13</v>
      </c>
      <c r="B14">
        <v>197501</v>
      </c>
      <c r="C14">
        <v>200101</v>
      </c>
      <c r="D14" s="1">
        <v>-0.676245</v>
      </c>
      <c r="E14" s="1">
        <v>0.07478</v>
      </c>
      <c r="F14" s="1">
        <v>0.208202</v>
      </c>
      <c r="G14" s="1"/>
      <c r="H14" s="1">
        <f t="shared" si="0"/>
        <v>-0.5296761999999999</v>
      </c>
      <c r="I14" s="1">
        <f t="shared" si="1"/>
        <v>-0.8228138</v>
      </c>
    </row>
    <row r="15" spans="1:9" ht="12.75">
      <c r="A15">
        <v>14</v>
      </c>
      <c r="B15">
        <v>197502</v>
      </c>
      <c r="C15">
        <v>200101</v>
      </c>
      <c r="D15" s="1">
        <v>-0.668218</v>
      </c>
      <c r="E15" s="1">
        <v>0.072215</v>
      </c>
      <c r="F15" s="1">
        <v>0.216421</v>
      </c>
      <c r="G15" s="1"/>
      <c r="H15" s="1">
        <f t="shared" si="0"/>
        <v>-0.5266765999999999</v>
      </c>
      <c r="I15" s="1">
        <f t="shared" si="1"/>
        <v>-0.8097594</v>
      </c>
    </row>
    <row r="16" spans="1:9" ht="12.75">
      <c r="A16">
        <v>15</v>
      </c>
      <c r="B16">
        <v>197503</v>
      </c>
      <c r="C16">
        <v>200101</v>
      </c>
      <c r="D16" s="1">
        <v>-0.668327</v>
      </c>
      <c r="E16" s="1">
        <v>0.070374</v>
      </c>
      <c r="F16" s="1">
        <v>0.225928</v>
      </c>
      <c r="G16" s="1"/>
      <c r="H16" s="1">
        <f t="shared" si="0"/>
        <v>-0.53039396</v>
      </c>
      <c r="I16" s="1">
        <f t="shared" si="1"/>
        <v>-0.80626004</v>
      </c>
    </row>
    <row r="17" spans="1:9" ht="12.75">
      <c r="A17">
        <v>16</v>
      </c>
      <c r="B17">
        <v>197504</v>
      </c>
      <c r="C17">
        <v>200101</v>
      </c>
      <c r="D17" s="1">
        <v>-0.694406</v>
      </c>
      <c r="E17" s="1">
        <v>0.070287</v>
      </c>
      <c r="F17" s="1">
        <v>0.24064</v>
      </c>
      <c r="G17" s="1"/>
      <c r="H17" s="1">
        <f t="shared" si="0"/>
        <v>-0.55664348</v>
      </c>
      <c r="I17" s="1">
        <f t="shared" si="1"/>
        <v>-0.83216852</v>
      </c>
    </row>
    <row r="18" spans="1:9" ht="12.75">
      <c r="A18">
        <v>17</v>
      </c>
      <c r="B18">
        <v>197505</v>
      </c>
      <c r="C18">
        <v>200101</v>
      </c>
      <c r="D18" s="1">
        <v>-0.723903</v>
      </c>
      <c r="E18" s="1">
        <v>0.074353</v>
      </c>
      <c r="F18" s="1">
        <v>0.235921</v>
      </c>
      <c r="G18" s="1"/>
      <c r="H18" s="1">
        <f t="shared" si="0"/>
        <v>-0.5781711199999999</v>
      </c>
      <c r="I18" s="1">
        <f t="shared" si="1"/>
        <v>-0.86963488</v>
      </c>
    </row>
    <row r="19" spans="1:9" ht="12.75">
      <c r="A19">
        <v>18</v>
      </c>
      <c r="B19">
        <v>197506</v>
      </c>
      <c r="C19">
        <v>200101</v>
      </c>
      <c r="D19" s="1">
        <v>-0.754477</v>
      </c>
      <c r="E19" s="1">
        <v>0.077753</v>
      </c>
      <c r="F19" s="1">
        <v>0.235303</v>
      </c>
      <c r="G19" s="1"/>
      <c r="H19" s="1">
        <f t="shared" si="0"/>
        <v>-0.6020811199999999</v>
      </c>
      <c r="I19" s="1">
        <f t="shared" si="1"/>
        <v>-0.90687288</v>
      </c>
    </row>
    <row r="20" spans="1:9" ht="12.75">
      <c r="A20">
        <v>19</v>
      </c>
      <c r="B20">
        <v>197507</v>
      </c>
      <c r="C20">
        <v>200101</v>
      </c>
      <c r="D20" s="1">
        <v>-0.736544</v>
      </c>
      <c r="E20" s="1">
        <v>0.076625</v>
      </c>
      <c r="F20" s="1">
        <v>0.232505</v>
      </c>
      <c r="G20" s="1"/>
      <c r="H20" s="1">
        <f t="shared" si="0"/>
        <v>-0.586359</v>
      </c>
      <c r="I20" s="1">
        <f t="shared" si="1"/>
        <v>-0.886729</v>
      </c>
    </row>
    <row r="21" spans="1:9" ht="12.75">
      <c r="A21">
        <v>20</v>
      </c>
      <c r="B21">
        <v>197508</v>
      </c>
      <c r="C21">
        <v>200101</v>
      </c>
      <c r="D21" s="1">
        <v>-0.718394</v>
      </c>
      <c r="E21" s="1">
        <v>0.075997</v>
      </c>
      <c r="F21" s="1">
        <v>0.227167</v>
      </c>
      <c r="G21" s="1"/>
      <c r="H21" s="1">
        <f t="shared" si="0"/>
        <v>-0.56943988</v>
      </c>
      <c r="I21" s="1">
        <f t="shared" si="1"/>
        <v>-0.86734812</v>
      </c>
    </row>
    <row r="22" spans="1:9" ht="12.75">
      <c r="A22">
        <v>21</v>
      </c>
      <c r="B22">
        <v>197509</v>
      </c>
      <c r="C22">
        <v>200101</v>
      </c>
      <c r="D22" s="1">
        <v>-0.707322</v>
      </c>
      <c r="E22" s="1">
        <v>0.075807</v>
      </c>
      <c r="F22" s="1">
        <v>0.223195</v>
      </c>
      <c r="G22" s="1"/>
      <c r="H22" s="1">
        <f t="shared" si="0"/>
        <v>-0.55874028</v>
      </c>
      <c r="I22" s="1">
        <f t="shared" si="1"/>
        <v>-0.85590372</v>
      </c>
    </row>
    <row r="23" spans="1:9" ht="12.75">
      <c r="A23">
        <v>22</v>
      </c>
      <c r="B23">
        <v>197510</v>
      </c>
      <c r="C23">
        <v>200101</v>
      </c>
      <c r="D23" s="1">
        <v>-0.705968</v>
      </c>
      <c r="E23" s="1">
        <v>0.07656</v>
      </c>
      <c r="F23" s="1">
        <v>0.219694</v>
      </c>
      <c r="G23" s="1"/>
      <c r="H23" s="1">
        <f t="shared" si="0"/>
        <v>-0.5559104</v>
      </c>
      <c r="I23" s="1">
        <f t="shared" si="1"/>
        <v>-0.8560256</v>
      </c>
    </row>
    <row r="24" spans="1:9" ht="12.75">
      <c r="A24">
        <v>23</v>
      </c>
      <c r="B24">
        <v>197511</v>
      </c>
      <c r="C24">
        <v>200101</v>
      </c>
      <c r="D24" s="1">
        <v>-0.681615</v>
      </c>
      <c r="E24" s="1">
        <v>0.079829</v>
      </c>
      <c r="F24" s="1">
        <v>0.194981</v>
      </c>
      <c r="G24" s="1"/>
      <c r="H24" s="1">
        <f t="shared" si="0"/>
        <v>-0.5251501599999999</v>
      </c>
      <c r="I24" s="1">
        <f t="shared" si="1"/>
        <v>-0.83807984</v>
      </c>
    </row>
    <row r="25" spans="1:9" ht="12.75">
      <c r="A25">
        <v>24</v>
      </c>
      <c r="B25">
        <v>197512</v>
      </c>
      <c r="C25">
        <v>200101</v>
      </c>
      <c r="D25" s="1">
        <v>-0.619244</v>
      </c>
      <c r="E25" s="1">
        <v>0.081839</v>
      </c>
      <c r="F25" s="1">
        <v>0.16026</v>
      </c>
      <c r="G25" s="1"/>
      <c r="H25" s="1">
        <f t="shared" si="0"/>
        <v>-0.45883956000000004</v>
      </c>
      <c r="I25" s="1">
        <f t="shared" si="1"/>
        <v>-0.77964844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8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197602</v>
      </c>
      <c r="C2">
        <v>200101</v>
      </c>
      <c r="D2" s="1">
        <v>-0.693879</v>
      </c>
      <c r="E2" s="1">
        <v>0.072572</v>
      </c>
      <c r="F2" s="1">
        <v>0.234756</v>
      </c>
      <c r="G2" s="1"/>
      <c r="H2" s="1">
        <f aca="true" t="shared" si="0" ref="H2:H25">D2+E2*1.96</f>
        <v>-0.55163788</v>
      </c>
      <c r="I2" s="1">
        <f aca="true" t="shared" si="1" ref="I2:I25">D2-1.96*E2</f>
        <v>-0.83612012</v>
      </c>
    </row>
    <row r="3" spans="1:9" ht="12.75">
      <c r="A3">
        <v>2</v>
      </c>
      <c r="B3">
        <v>197603</v>
      </c>
      <c r="C3">
        <v>200101</v>
      </c>
      <c r="D3" s="1">
        <v>-0.724404</v>
      </c>
      <c r="E3" s="1">
        <v>0.079913</v>
      </c>
      <c r="F3" s="1">
        <v>0.216716</v>
      </c>
      <c r="G3" s="1"/>
      <c r="H3" s="1">
        <f t="shared" si="0"/>
        <v>-0.5677745200000001</v>
      </c>
      <c r="I3" s="1">
        <f t="shared" si="1"/>
        <v>-0.88103348</v>
      </c>
    </row>
    <row r="4" spans="1:9" ht="12.75">
      <c r="A4">
        <v>3</v>
      </c>
      <c r="B4">
        <v>197604</v>
      </c>
      <c r="C4">
        <v>200101</v>
      </c>
      <c r="D4" s="1">
        <v>-0.625445</v>
      </c>
      <c r="E4" s="1">
        <v>0.082032</v>
      </c>
      <c r="F4" s="1">
        <v>0.164152</v>
      </c>
      <c r="G4" s="1"/>
      <c r="H4" s="1">
        <f t="shared" si="0"/>
        <v>-0.46466228000000004</v>
      </c>
      <c r="I4" s="1">
        <f t="shared" si="1"/>
        <v>-0.7862277200000001</v>
      </c>
    </row>
    <row r="5" spans="1:9" ht="12.75">
      <c r="A5">
        <v>4</v>
      </c>
      <c r="B5">
        <v>197605</v>
      </c>
      <c r="C5">
        <v>200101</v>
      </c>
      <c r="D5" s="1">
        <v>-0.459606</v>
      </c>
      <c r="E5" s="1">
        <v>0.086721</v>
      </c>
      <c r="F5" s="1">
        <v>0.086936</v>
      </c>
      <c r="G5" s="1"/>
      <c r="H5" s="1">
        <f t="shared" si="0"/>
        <v>-0.28963284</v>
      </c>
      <c r="I5" s="1">
        <f t="shared" si="1"/>
        <v>-0.62957916</v>
      </c>
    </row>
    <row r="6" spans="1:9" ht="12.75">
      <c r="A6">
        <v>5</v>
      </c>
      <c r="B6">
        <v>197606</v>
      </c>
      <c r="C6">
        <v>200101</v>
      </c>
      <c r="D6" s="1">
        <v>-0.37453</v>
      </c>
      <c r="E6" s="1">
        <v>0.090768</v>
      </c>
      <c r="F6" s="1">
        <v>0.054741</v>
      </c>
      <c r="G6" s="1"/>
      <c r="H6" s="1">
        <f t="shared" si="0"/>
        <v>-0.19662471999999998</v>
      </c>
      <c r="I6" s="1">
        <f t="shared" si="1"/>
        <v>-0.55243528</v>
      </c>
    </row>
    <row r="7" spans="1:9" ht="12.75">
      <c r="A7">
        <v>6</v>
      </c>
      <c r="B7">
        <v>197607</v>
      </c>
      <c r="C7">
        <v>200101</v>
      </c>
      <c r="D7" s="1">
        <v>-0.341203</v>
      </c>
      <c r="E7" s="1">
        <v>0.094294</v>
      </c>
      <c r="F7" s="1">
        <v>0.042776</v>
      </c>
      <c r="G7" s="1"/>
      <c r="H7" s="1">
        <f t="shared" si="0"/>
        <v>-0.15638675999999999</v>
      </c>
      <c r="I7" s="1">
        <f t="shared" si="1"/>
        <v>-0.52601924</v>
      </c>
    </row>
    <row r="8" spans="1:9" ht="12.75">
      <c r="A8">
        <v>7</v>
      </c>
      <c r="B8">
        <v>197608</v>
      </c>
      <c r="C8">
        <v>200101</v>
      </c>
      <c r="D8" s="1">
        <v>-0.368524</v>
      </c>
      <c r="E8" s="1">
        <v>0.094158</v>
      </c>
      <c r="F8" s="1">
        <v>0.049846</v>
      </c>
      <c r="G8" s="1"/>
      <c r="H8" s="1">
        <f t="shared" si="0"/>
        <v>-0.18397432000000002</v>
      </c>
      <c r="I8" s="1">
        <f t="shared" si="1"/>
        <v>-0.55307368</v>
      </c>
    </row>
    <row r="9" spans="1:9" ht="12.75">
      <c r="A9">
        <v>8</v>
      </c>
      <c r="B9">
        <v>197609</v>
      </c>
      <c r="C9">
        <v>200101</v>
      </c>
      <c r="D9" s="1">
        <v>-0.390896</v>
      </c>
      <c r="E9" s="1">
        <v>0.092277</v>
      </c>
      <c r="F9" s="1">
        <v>0.058084</v>
      </c>
      <c r="G9" s="1"/>
      <c r="H9" s="1">
        <f t="shared" si="0"/>
        <v>-0.21003308000000004</v>
      </c>
      <c r="I9" s="1">
        <f t="shared" si="1"/>
        <v>-0.57175892</v>
      </c>
    </row>
    <row r="10" spans="1:9" ht="12.75">
      <c r="A10">
        <v>9</v>
      </c>
      <c r="B10">
        <v>197610</v>
      </c>
      <c r="C10">
        <v>200101</v>
      </c>
      <c r="D10" s="1">
        <v>-0.404708</v>
      </c>
      <c r="E10" s="1">
        <v>0.091421</v>
      </c>
      <c r="F10" s="1">
        <v>0.063298</v>
      </c>
      <c r="G10" s="1"/>
      <c r="H10" s="1">
        <f t="shared" si="0"/>
        <v>-0.22552284</v>
      </c>
      <c r="I10" s="1">
        <f t="shared" si="1"/>
        <v>-0.58389316</v>
      </c>
    </row>
    <row r="11" spans="1:9" ht="12.75">
      <c r="A11">
        <v>10</v>
      </c>
      <c r="B11">
        <v>197611</v>
      </c>
      <c r="C11">
        <v>200101</v>
      </c>
      <c r="D11" s="1">
        <v>-0.395296</v>
      </c>
      <c r="E11" s="1">
        <v>0.093806</v>
      </c>
      <c r="F11" s="1">
        <v>0.057888</v>
      </c>
      <c r="G11" s="1"/>
      <c r="H11" s="1">
        <f t="shared" si="0"/>
        <v>-0.21143623999999997</v>
      </c>
      <c r="I11" s="1">
        <f t="shared" si="1"/>
        <v>-0.57915576</v>
      </c>
    </row>
    <row r="12" spans="1:9" ht="12.75">
      <c r="A12">
        <v>11</v>
      </c>
      <c r="B12">
        <v>197612</v>
      </c>
      <c r="C12">
        <v>200101</v>
      </c>
      <c r="D12" s="1">
        <v>-0.393335</v>
      </c>
      <c r="E12" s="1">
        <v>0.095523</v>
      </c>
      <c r="F12" s="1">
        <v>0.0556</v>
      </c>
      <c r="G12" s="1"/>
      <c r="H12" s="1">
        <f t="shared" si="0"/>
        <v>-0.20610992</v>
      </c>
      <c r="I12" s="1">
        <f t="shared" si="1"/>
        <v>-0.5805600799999999</v>
      </c>
    </row>
    <row r="13" spans="1:9" ht="12.75">
      <c r="A13">
        <v>12</v>
      </c>
      <c r="B13">
        <v>197701</v>
      </c>
      <c r="C13">
        <v>200101</v>
      </c>
      <c r="D13" s="1">
        <v>-0.392818</v>
      </c>
      <c r="E13" s="1">
        <v>0.096143</v>
      </c>
      <c r="F13" s="1">
        <v>0.054969</v>
      </c>
      <c r="G13" s="1"/>
      <c r="H13" s="1">
        <f t="shared" si="0"/>
        <v>-0.20437771999999998</v>
      </c>
      <c r="I13" s="1">
        <f t="shared" si="1"/>
        <v>-0.58125828</v>
      </c>
    </row>
    <row r="14" spans="1:9" ht="12.75">
      <c r="A14">
        <v>13</v>
      </c>
      <c r="B14">
        <v>197702</v>
      </c>
      <c r="C14">
        <v>200101</v>
      </c>
      <c r="D14" s="1">
        <v>-0.417696</v>
      </c>
      <c r="E14" s="1">
        <v>0.093768</v>
      </c>
      <c r="F14" s="1">
        <v>0.06488</v>
      </c>
      <c r="G14" s="1"/>
      <c r="H14" s="1">
        <f t="shared" si="0"/>
        <v>-0.23391072000000002</v>
      </c>
      <c r="I14" s="1">
        <f t="shared" si="1"/>
        <v>-0.60148128</v>
      </c>
    </row>
    <row r="15" spans="1:9" ht="12.75">
      <c r="A15">
        <v>14</v>
      </c>
      <c r="B15">
        <v>197703</v>
      </c>
      <c r="C15">
        <v>200101</v>
      </c>
      <c r="D15" s="1">
        <v>-0.441918</v>
      </c>
      <c r="E15" s="1">
        <v>0.090584</v>
      </c>
      <c r="F15" s="1">
        <v>0.077073</v>
      </c>
      <c r="G15" s="1"/>
      <c r="H15" s="1">
        <f t="shared" si="0"/>
        <v>-0.26437336</v>
      </c>
      <c r="I15" s="1">
        <f t="shared" si="1"/>
        <v>-0.61946264</v>
      </c>
    </row>
    <row r="16" spans="1:9" ht="12.75">
      <c r="A16">
        <v>15</v>
      </c>
      <c r="B16">
        <v>197704</v>
      </c>
      <c r="C16">
        <v>200101</v>
      </c>
      <c r="D16" s="1">
        <v>-0.441769</v>
      </c>
      <c r="E16" s="1">
        <v>0.087716</v>
      </c>
      <c r="F16" s="1">
        <v>0.081991</v>
      </c>
      <c r="G16" s="1"/>
      <c r="H16" s="1">
        <f t="shared" si="0"/>
        <v>-0.26984564</v>
      </c>
      <c r="I16" s="1">
        <f t="shared" si="1"/>
        <v>-0.61369236</v>
      </c>
    </row>
    <row r="17" spans="1:9" ht="12.75">
      <c r="A17">
        <v>16</v>
      </c>
      <c r="B17">
        <v>197705</v>
      </c>
      <c r="C17">
        <v>200101</v>
      </c>
      <c r="D17" s="1">
        <v>-0.43021</v>
      </c>
      <c r="E17" s="1">
        <v>0.087322</v>
      </c>
      <c r="F17" s="1">
        <v>0.078993</v>
      </c>
      <c r="G17" s="1"/>
      <c r="H17" s="1">
        <f t="shared" si="0"/>
        <v>-0.25905888</v>
      </c>
      <c r="I17" s="1">
        <f t="shared" si="1"/>
        <v>-0.60136112</v>
      </c>
    </row>
    <row r="18" spans="1:9" ht="12.75">
      <c r="A18">
        <v>17</v>
      </c>
      <c r="B18">
        <v>197706</v>
      </c>
      <c r="C18">
        <v>200101</v>
      </c>
      <c r="D18" s="1">
        <v>-0.430845</v>
      </c>
      <c r="E18" s="1">
        <v>0.087748</v>
      </c>
      <c r="F18" s="1">
        <v>0.078758</v>
      </c>
      <c r="G18" s="1"/>
      <c r="H18" s="1">
        <f t="shared" si="0"/>
        <v>-0.25885892</v>
      </c>
      <c r="I18" s="1">
        <f t="shared" si="1"/>
        <v>-0.60283108</v>
      </c>
    </row>
    <row r="19" spans="1:9" ht="12.75">
      <c r="A19">
        <v>18</v>
      </c>
      <c r="B19">
        <v>197707</v>
      </c>
      <c r="C19">
        <v>200101</v>
      </c>
      <c r="D19" s="1">
        <v>-0.424936</v>
      </c>
      <c r="E19" s="1">
        <v>0.088213</v>
      </c>
      <c r="F19" s="1">
        <v>0.076282</v>
      </c>
      <c r="G19" s="1"/>
      <c r="H19" s="1">
        <f t="shared" si="0"/>
        <v>-0.25203852</v>
      </c>
      <c r="I19" s="1">
        <f t="shared" si="1"/>
        <v>-0.59783348</v>
      </c>
    </row>
    <row r="20" spans="1:9" ht="12.75">
      <c r="A20">
        <v>19</v>
      </c>
      <c r="B20">
        <v>197708</v>
      </c>
      <c r="C20">
        <v>200101</v>
      </c>
      <c r="D20" s="1">
        <v>-0.43671</v>
      </c>
      <c r="E20" s="1">
        <v>0.088052</v>
      </c>
      <c r="F20" s="1">
        <v>0.080757</v>
      </c>
      <c r="G20" s="1"/>
      <c r="H20" s="1">
        <f t="shared" si="0"/>
        <v>-0.26412808</v>
      </c>
      <c r="I20" s="1">
        <f t="shared" si="1"/>
        <v>-0.60929192</v>
      </c>
    </row>
    <row r="21" spans="1:9" ht="12.75">
      <c r="A21">
        <v>20</v>
      </c>
      <c r="B21">
        <v>197709</v>
      </c>
      <c r="C21">
        <v>200101</v>
      </c>
      <c r="D21" s="1">
        <v>-0.455502</v>
      </c>
      <c r="E21" s="1">
        <v>0.087388</v>
      </c>
      <c r="F21" s="1">
        <v>0.088739</v>
      </c>
      <c r="G21" s="1"/>
      <c r="H21" s="1">
        <f t="shared" si="0"/>
        <v>-0.28422152</v>
      </c>
      <c r="I21" s="1">
        <f t="shared" si="1"/>
        <v>-0.62678248</v>
      </c>
    </row>
    <row r="22" spans="1:9" ht="12.75">
      <c r="A22">
        <v>21</v>
      </c>
      <c r="B22">
        <v>197710</v>
      </c>
      <c r="C22">
        <v>200101</v>
      </c>
      <c r="D22" s="1">
        <v>-0.478443</v>
      </c>
      <c r="E22" s="1">
        <v>0.086862</v>
      </c>
      <c r="F22" s="1">
        <v>0.098394</v>
      </c>
      <c r="G22" s="1"/>
      <c r="H22" s="1">
        <f t="shared" si="0"/>
        <v>-0.30819348</v>
      </c>
      <c r="I22" s="1">
        <f t="shared" si="1"/>
        <v>-0.64869252</v>
      </c>
    </row>
    <row r="23" spans="1:9" ht="12.75">
      <c r="A23">
        <v>22</v>
      </c>
      <c r="B23">
        <v>197711</v>
      </c>
      <c r="C23">
        <v>200101</v>
      </c>
      <c r="D23" s="1">
        <v>-0.501409</v>
      </c>
      <c r="E23" s="1">
        <v>0.087251</v>
      </c>
      <c r="F23" s="1">
        <v>0.106523</v>
      </c>
      <c r="G23" s="1"/>
      <c r="H23" s="1">
        <f t="shared" si="0"/>
        <v>-0.33039704000000003</v>
      </c>
      <c r="I23" s="1">
        <f t="shared" si="1"/>
        <v>-0.67242096</v>
      </c>
    </row>
    <row r="24" spans="1:9" ht="12.75">
      <c r="A24">
        <v>23</v>
      </c>
      <c r="B24">
        <v>197712</v>
      </c>
      <c r="C24">
        <v>200101</v>
      </c>
      <c r="D24" s="1">
        <v>-0.515514</v>
      </c>
      <c r="E24" s="1">
        <v>0.087337</v>
      </c>
      <c r="F24" s="1">
        <v>0.112085</v>
      </c>
      <c r="G24" s="1"/>
      <c r="H24" s="1">
        <f t="shared" si="0"/>
        <v>-0.34433348</v>
      </c>
      <c r="I24" s="1">
        <f t="shared" si="1"/>
        <v>-0.6866945200000001</v>
      </c>
    </row>
    <row r="25" spans="1:9" ht="12.75">
      <c r="A25">
        <v>24</v>
      </c>
      <c r="B25">
        <v>197801</v>
      </c>
      <c r="C25">
        <v>200101</v>
      </c>
      <c r="D25" s="1">
        <v>-0.527808</v>
      </c>
      <c r="E25" s="1">
        <v>0.087494</v>
      </c>
      <c r="F25" s="1">
        <v>0.116866</v>
      </c>
      <c r="G25" s="1"/>
      <c r="H25" s="1">
        <f t="shared" si="0"/>
        <v>-0.35631976000000004</v>
      </c>
      <c r="I25" s="1">
        <f t="shared" si="1"/>
        <v>-0.69929624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8"/>
  <dimension ref="A1:I2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-0.657824</v>
      </c>
      <c r="E2" s="1">
        <v>0.101321</v>
      </c>
      <c r="F2" s="1">
        <v>0.113878</v>
      </c>
      <c r="G2" s="1"/>
      <c r="H2" s="1">
        <f aca="true" t="shared" si="0" ref="H2:H25">D2+E2*1.96</f>
        <v>-0.45923484</v>
      </c>
      <c r="I2" s="1">
        <f aca="true" t="shared" si="1" ref="I2:I25">D2-1.96*E2</f>
        <v>-0.85641316</v>
      </c>
    </row>
    <row r="3" spans="1:9" ht="12.75">
      <c r="A3">
        <v>2</v>
      </c>
      <c r="B3">
        <v>197402</v>
      </c>
      <c r="C3">
        <v>200106</v>
      </c>
      <c r="D3" s="1">
        <v>-0.750356</v>
      </c>
      <c r="E3" s="1">
        <v>0.124912</v>
      </c>
      <c r="F3" s="1">
        <v>0.099385</v>
      </c>
      <c r="G3" s="1"/>
      <c r="H3" s="1">
        <f t="shared" si="0"/>
        <v>-0.5055284800000001</v>
      </c>
      <c r="I3" s="1">
        <f t="shared" si="1"/>
        <v>-0.99518352</v>
      </c>
    </row>
    <row r="4" spans="1:9" ht="12.75">
      <c r="A4">
        <v>3</v>
      </c>
      <c r="B4">
        <v>197403</v>
      </c>
      <c r="C4">
        <v>200106</v>
      </c>
      <c r="D4" s="1">
        <v>-0.809052</v>
      </c>
      <c r="E4" s="1">
        <v>0.14305</v>
      </c>
      <c r="F4" s="1">
        <v>0.089353</v>
      </c>
      <c r="G4" s="1"/>
      <c r="H4" s="1">
        <f t="shared" si="0"/>
        <v>-0.528674</v>
      </c>
      <c r="I4" s="1">
        <f t="shared" si="1"/>
        <v>-1.0894300000000001</v>
      </c>
    </row>
    <row r="5" spans="1:9" ht="12.75">
      <c r="A5">
        <v>4</v>
      </c>
      <c r="B5">
        <v>197404</v>
      </c>
      <c r="C5">
        <v>200106</v>
      </c>
      <c r="D5" s="1">
        <v>-0.779725</v>
      </c>
      <c r="E5" s="1">
        <v>0.16295</v>
      </c>
      <c r="F5" s="1">
        <v>0.065815</v>
      </c>
      <c r="G5" s="1"/>
      <c r="H5" s="1">
        <f t="shared" si="0"/>
        <v>-0.460343</v>
      </c>
      <c r="I5" s="1">
        <f t="shared" si="1"/>
        <v>-1.099107</v>
      </c>
    </row>
    <row r="6" spans="1:9" ht="12.75">
      <c r="A6">
        <v>5</v>
      </c>
      <c r="B6">
        <v>197405</v>
      </c>
      <c r="C6">
        <v>200106</v>
      </c>
      <c r="D6" s="1">
        <v>-0.708932</v>
      </c>
      <c r="E6" s="1">
        <v>0.173496</v>
      </c>
      <c r="F6" s="1">
        <v>0.049007</v>
      </c>
      <c r="G6" s="1"/>
      <c r="H6" s="1">
        <f t="shared" si="0"/>
        <v>-0.36887984</v>
      </c>
      <c r="I6" s="1">
        <f t="shared" si="1"/>
        <v>-1.04898416</v>
      </c>
    </row>
    <row r="7" spans="1:9" ht="12.75">
      <c r="A7">
        <v>6</v>
      </c>
      <c r="B7">
        <v>197406</v>
      </c>
      <c r="C7">
        <v>200106</v>
      </c>
      <c r="D7" s="1">
        <v>-0.598642</v>
      </c>
      <c r="E7" s="1">
        <v>0.180678</v>
      </c>
      <c r="F7" s="1">
        <v>0.032871</v>
      </c>
      <c r="G7" s="1"/>
      <c r="H7" s="1">
        <f t="shared" si="0"/>
        <v>-0.24451312000000003</v>
      </c>
      <c r="I7" s="1">
        <f t="shared" si="1"/>
        <v>-0.95277088</v>
      </c>
    </row>
    <row r="8" spans="1:9" ht="12.75">
      <c r="A8">
        <v>7</v>
      </c>
      <c r="B8">
        <v>197407</v>
      </c>
      <c r="C8">
        <v>200106</v>
      </c>
      <c r="D8" s="1">
        <v>-0.562314</v>
      </c>
      <c r="E8" s="1">
        <v>0.185753</v>
      </c>
      <c r="F8" s="1">
        <v>0.027672</v>
      </c>
      <c r="G8" s="1"/>
      <c r="H8" s="1">
        <f t="shared" si="0"/>
        <v>-0.19823811999999996</v>
      </c>
      <c r="I8" s="1">
        <f t="shared" si="1"/>
        <v>-0.92638988</v>
      </c>
    </row>
    <row r="9" spans="1:9" ht="12.75">
      <c r="A9">
        <v>8</v>
      </c>
      <c r="B9">
        <v>197408</v>
      </c>
      <c r="C9">
        <v>200106</v>
      </c>
      <c r="D9" s="1">
        <v>-0.56261</v>
      </c>
      <c r="E9" s="1">
        <v>0.188421</v>
      </c>
      <c r="F9" s="1">
        <v>0.027024</v>
      </c>
      <c r="G9" s="1"/>
      <c r="H9" s="1">
        <f t="shared" si="0"/>
        <v>-0.19330484000000003</v>
      </c>
      <c r="I9" s="1">
        <f t="shared" si="1"/>
        <v>-0.9319151600000001</v>
      </c>
    </row>
    <row r="10" spans="1:9" ht="12.75">
      <c r="A10">
        <v>9</v>
      </c>
      <c r="B10">
        <v>197409</v>
      </c>
      <c r="C10">
        <v>200106</v>
      </c>
      <c r="D10" s="1">
        <v>-0.638987</v>
      </c>
      <c r="E10" s="1">
        <v>0.190013</v>
      </c>
      <c r="F10" s="1">
        <v>0.034134</v>
      </c>
      <c r="G10" s="1"/>
      <c r="H10" s="1">
        <f t="shared" si="0"/>
        <v>-0.26656152</v>
      </c>
      <c r="I10" s="1">
        <f t="shared" si="1"/>
        <v>-1.01141248</v>
      </c>
    </row>
    <row r="11" spans="1:9" ht="12.75">
      <c r="A11">
        <v>10</v>
      </c>
      <c r="B11">
        <v>197410</v>
      </c>
      <c r="C11">
        <v>200106</v>
      </c>
      <c r="D11" s="1">
        <v>-0.696965</v>
      </c>
      <c r="E11" s="1">
        <v>0.192657</v>
      </c>
      <c r="F11" s="1">
        <v>0.039409</v>
      </c>
      <c r="G11" s="1"/>
      <c r="H11" s="1">
        <f t="shared" si="0"/>
        <v>-0.31935727999999997</v>
      </c>
      <c r="I11" s="1">
        <f t="shared" si="1"/>
        <v>-1.07457272</v>
      </c>
    </row>
    <row r="12" spans="1:9" ht="12.75">
      <c r="A12">
        <v>11</v>
      </c>
      <c r="B12">
        <v>197411</v>
      </c>
      <c r="C12">
        <v>200106</v>
      </c>
      <c r="D12" s="1">
        <v>-0.702954</v>
      </c>
      <c r="E12" s="1">
        <v>0.199739</v>
      </c>
      <c r="F12" s="1">
        <v>0.037489</v>
      </c>
      <c r="G12" s="1"/>
      <c r="H12" s="1">
        <f t="shared" si="0"/>
        <v>-0.31146556</v>
      </c>
      <c r="I12" s="1">
        <f t="shared" si="1"/>
        <v>-1.09444244</v>
      </c>
    </row>
    <row r="13" spans="1:9" ht="12.75">
      <c r="A13">
        <v>12</v>
      </c>
      <c r="B13">
        <v>197412</v>
      </c>
      <c r="C13">
        <v>200106</v>
      </c>
      <c r="D13" s="1">
        <v>-0.70136</v>
      </c>
      <c r="E13" s="1">
        <v>0.207378</v>
      </c>
      <c r="F13" s="1">
        <v>0.034826</v>
      </c>
      <c r="G13" s="1"/>
      <c r="H13" s="1">
        <f t="shared" si="0"/>
        <v>-0.29489911999999996</v>
      </c>
      <c r="I13" s="1">
        <f t="shared" si="1"/>
        <v>-1.10782088</v>
      </c>
    </row>
    <row r="14" spans="1:9" ht="12.75">
      <c r="A14">
        <v>13</v>
      </c>
      <c r="B14">
        <v>197501</v>
      </c>
      <c r="C14">
        <v>200106</v>
      </c>
      <c r="D14" s="1">
        <v>-0.648845</v>
      </c>
      <c r="E14" s="1">
        <v>0.201622</v>
      </c>
      <c r="F14" s="1">
        <v>0.031733</v>
      </c>
      <c r="G14" s="1"/>
      <c r="H14" s="1">
        <f t="shared" si="0"/>
        <v>-0.25366588</v>
      </c>
      <c r="I14" s="1">
        <f t="shared" si="1"/>
        <v>-1.04402412</v>
      </c>
    </row>
    <row r="15" spans="1:9" ht="12.75">
      <c r="A15">
        <v>14</v>
      </c>
      <c r="B15">
        <v>197502</v>
      </c>
      <c r="C15">
        <v>200106</v>
      </c>
      <c r="D15" s="1">
        <v>-0.649203</v>
      </c>
      <c r="E15" s="1">
        <v>0.19822</v>
      </c>
      <c r="F15" s="1">
        <v>0.032932</v>
      </c>
      <c r="G15" s="1"/>
      <c r="H15" s="1">
        <f t="shared" si="0"/>
        <v>-0.2606918</v>
      </c>
      <c r="I15" s="1">
        <f t="shared" si="1"/>
        <v>-1.0377142</v>
      </c>
    </row>
    <row r="16" spans="1:9" ht="12.75">
      <c r="A16">
        <v>15</v>
      </c>
      <c r="B16">
        <v>197503</v>
      </c>
      <c r="C16">
        <v>200106</v>
      </c>
      <c r="D16" s="1">
        <v>-0.630189</v>
      </c>
      <c r="E16" s="1">
        <v>0.197135</v>
      </c>
      <c r="F16" s="1">
        <v>0.031519</v>
      </c>
      <c r="G16" s="1"/>
      <c r="H16" s="1">
        <f t="shared" si="0"/>
        <v>-0.24380439999999998</v>
      </c>
      <c r="I16" s="1">
        <f t="shared" si="1"/>
        <v>-1.0165736</v>
      </c>
    </row>
    <row r="17" spans="1:9" ht="12.75">
      <c r="A17">
        <v>16</v>
      </c>
      <c r="B17">
        <v>197504</v>
      </c>
      <c r="C17">
        <v>200106</v>
      </c>
      <c r="D17" s="1">
        <v>-0.582045</v>
      </c>
      <c r="E17" s="1">
        <v>0.19511</v>
      </c>
      <c r="F17" s="1">
        <v>0.027646</v>
      </c>
      <c r="G17" s="1"/>
      <c r="H17" s="1">
        <f t="shared" si="0"/>
        <v>-0.1996294</v>
      </c>
      <c r="I17" s="1">
        <f t="shared" si="1"/>
        <v>-0.9644606</v>
      </c>
    </row>
    <row r="18" spans="1:9" ht="12.75">
      <c r="A18">
        <v>17</v>
      </c>
      <c r="B18">
        <v>197505</v>
      </c>
      <c r="C18">
        <v>200106</v>
      </c>
      <c r="D18" s="1">
        <v>-0.519973</v>
      </c>
      <c r="E18" s="1">
        <v>0.192244</v>
      </c>
      <c r="F18" s="1">
        <v>0.022911</v>
      </c>
      <c r="G18" s="1"/>
      <c r="H18" s="1">
        <f t="shared" si="0"/>
        <v>-0.14317476</v>
      </c>
      <c r="I18" s="1">
        <f t="shared" si="1"/>
        <v>-0.8967712400000001</v>
      </c>
    </row>
    <row r="19" spans="1:9" ht="12.75">
      <c r="A19">
        <v>18</v>
      </c>
      <c r="B19">
        <v>197506</v>
      </c>
      <c r="C19">
        <v>200106</v>
      </c>
      <c r="D19" s="1">
        <v>-0.466903</v>
      </c>
      <c r="E19" s="1">
        <v>0.19258</v>
      </c>
      <c r="F19" s="1">
        <v>0.01855</v>
      </c>
      <c r="G19" s="1"/>
      <c r="H19" s="1">
        <f t="shared" si="0"/>
        <v>-0.08944620000000003</v>
      </c>
      <c r="I19" s="1">
        <f t="shared" si="1"/>
        <v>-0.8443598</v>
      </c>
    </row>
    <row r="20" spans="1:9" ht="12.75">
      <c r="A20">
        <v>19</v>
      </c>
      <c r="B20">
        <v>197507</v>
      </c>
      <c r="C20">
        <v>200106</v>
      </c>
      <c r="D20" s="1">
        <v>-0.441386</v>
      </c>
      <c r="E20" s="1">
        <v>0.19392</v>
      </c>
      <c r="F20" s="1">
        <v>0.016437</v>
      </c>
      <c r="G20" s="1"/>
      <c r="H20" s="1">
        <f t="shared" si="0"/>
        <v>-0.06130279999999999</v>
      </c>
      <c r="I20" s="1">
        <f t="shared" si="1"/>
        <v>-0.8214692</v>
      </c>
    </row>
    <row r="21" spans="1:9" ht="12.75">
      <c r="A21">
        <v>20</v>
      </c>
      <c r="B21">
        <v>197508</v>
      </c>
      <c r="C21">
        <v>200106</v>
      </c>
      <c r="D21" s="1">
        <v>-0.422252</v>
      </c>
      <c r="E21" s="1">
        <v>0.194249</v>
      </c>
      <c r="F21" s="1">
        <v>0.015062</v>
      </c>
      <c r="G21" s="1"/>
      <c r="H21" s="1">
        <f t="shared" si="0"/>
        <v>-0.041523960000000026</v>
      </c>
      <c r="I21" s="1">
        <f t="shared" si="1"/>
        <v>-0.80298004</v>
      </c>
    </row>
    <row r="22" spans="1:9" ht="12.75">
      <c r="A22">
        <v>21</v>
      </c>
      <c r="B22">
        <v>197509</v>
      </c>
      <c r="C22">
        <v>200106</v>
      </c>
      <c r="D22" s="1">
        <v>-0.398539</v>
      </c>
      <c r="E22" s="1">
        <v>0.192939</v>
      </c>
      <c r="F22" s="1">
        <v>0.013664</v>
      </c>
      <c r="G22" s="1"/>
      <c r="H22" s="1">
        <f t="shared" si="0"/>
        <v>-0.02037855999999999</v>
      </c>
      <c r="I22" s="1">
        <f t="shared" si="1"/>
        <v>-0.77669944</v>
      </c>
    </row>
    <row r="23" spans="1:9" ht="12.75">
      <c r="A23">
        <v>22</v>
      </c>
      <c r="B23">
        <v>197510</v>
      </c>
      <c r="C23">
        <v>200106</v>
      </c>
      <c r="D23" s="1">
        <v>-0.359315</v>
      </c>
      <c r="E23" s="1">
        <v>0.190154</v>
      </c>
      <c r="F23" s="1">
        <v>0.011497</v>
      </c>
      <c r="G23" s="1"/>
      <c r="H23" s="1">
        <f t="shared" si="0"/>
        <v>0.013386839999999955</v>
      </c>
      <c r="I23" s="1">
        <f t="shared" si="1"/>
        <v>-0.73201684</v>
      </c>
    </row>
    <row r="24" spans="1:9" ht="12.75">
      <c r="A24">
        <v>23</v>
      </c>
      <c r="B24">
        <v>197511</v>
      </c>
      <c r="C24">
        <v>200106</v>
      </c>
      <c r="D24" s="1">
        <v>-0.304341</v>
      </c>
      <c r="E24" s="1">
        <v>0.190088</v>
      </c>
      <c r="F24" s="1">
        <v>0.008307</v>
      </c>
      <c r="G24" s="1"/>
      <c r="H24" s="1">
        <f t="shared" si="0"/>
        <v>0.06823148000000001</v>
      </c>
      <c r="I24" s="1">
        <f t="shared" si="1"/>
        <v>-0.67691348</v>
      </c>
    </row>
    <row r="25" spans="1:9" ht="12.75">
      <c r="A25">
        <v>24</v>
      </c>
      <c r="B25">
        <v>197512</v>
      </c>
      <c r="C25">
        <v>200106</v>
      </c>
      <c r="D25" s="1">
        <v>-0.235008</v>
      </c>
      <c r="E25" s="1">
        <v>0.191724</v>
      </c>
      <c r="F25" s="1">
        <v>0.004902</v>
      </c>
      <c r="G25" s="1"/>
      <c r="H25" s="1">
        <f t="shared" si="0"/>
        <v>0.14077104000000001</v>
      </c>
      <c r="I25" s="1">
        <f t="shared" si="1"/>
        <v>-0.61078704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7"/>
  <dimension ref="A1:I2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-0.245746</v>
      </c>
      <c r="E2" s="1">
        <v>0.130972</v>
      </c>
      <c r="F2" s="1">
        <v>0.01062</v>
      </c>
      <c r="G2" s="1"/>
      <c r="H2" s="1">
        <f aca="true" t="shared" si="0" ref="H2:H25">D2+E2*1.96</f>
        <v>0.010959120000000017</v>
      </c>
      <c r="I2" s="1">
        <f aca="true" t="shared" si="1" ref="I2:I25">D2-1.96*E2</f>
        <v>-0.50245112</v>
      </c>
    </row>
    <row r="3" spans="1:9" ht="12.75">
      <c r="A3">
        <v>2</v>
      </c>
      <c r="B3">
        <v>197402</v>
      </c>
      <c r="C3">
        <v>200106</v>
      </c>
      <c r="D3" s="1">
        <v>-0.098204</v>
      </c>
      <c r="E3" s="1">
        <v>0.159402</v>
      </c>
      <c r="F3" s="1">
        <v>0.001159</v>
      </c>
      <c r="G3" s="1"/>
      <c r="H3" s="1">
        <f t="shared" si="0"/>
        <v>0.21422391999999996</v>
      </c>
      <c r="I3" s="1">
        <f t="shared" si="1"/>
        <v>-0.41063192</v>
      </c>
    </row>
    <row r="4" spans="1:9" ht="12.75">
      <c r="A4">
        <v>3</v>
      </c>
      <c r="B4">
        <v>197403</v>
      </c>
      <c r="C4">
        <v>200106</v>
      </c>
      <c r="D4" s="1">
        <v>0.099457</v>
      </c>
      <c r="E4" s="1">
        <v>0.177647</v>
      </c>
      <c r="F4" s="1">
        <v>0.000961</v>
      </c>
      <c r="G4" s="1"/>
      <c r="H4" s="1">
        <f t="shared" si="0"/>
        <v>0.44764512</v>
      </c>
      <c r="I4" s="1">
        <f t="shared" si="1"/>
        <v>-0.24873111999999997</v>
      </c>
    </row>
    <row r="5" spans="1:9" ht="12.75">
      <c r="A5">
        <v>4</v>
      </c>
      <c r="B5">
        <v>197404</v>
      </c>
      <c r="C5">
        <v>200106</v>
      </c>
      <c r="D5" s="1">
        <v>0.485624</v>
      </c>
      <c r="E5" s="1">
        <v>0.204052</v>
      </c>
      <c r="F5" s="1">
        <v>0.017129</v>
      </c>
      <c r="G5" s="1"/>
      <c r="H5" s="1">
        <f t="shared" si="0"/>
        <v>0.88556592</v>
      </c>
      <c r="I5" s="1">
        <f t="shared" si="1"/>
        <v>0.08568208</v>
      </c>
    </row>
    <row r="6" spans="1:9" ht="12.75">
      <c r="A6">
        <v>5</v>
      </c>
      <c r="B6">
        <v>197405</v>
      </c>
      <c r="C6">
        <v>200106</v>
      </c>
      <c r="D6" s="1">
        <v>0.850159</v>
      </c>
      <c r="E6" s="1">
        <v>0.226216</v>
      </c>
      <c r="F6" s="1">
        <v>0.041771</v>
      </c>
      <c r="G6" s="1"/>
      <c r="H6" s="1">
        <f t="shared" si="0"/>
        <v>1.29354236</v>
      </c>
      <c r="I6" s="1">
        <f t="shared" si="1"/>
        <v>0.40677564</v>
      </c>
    </row>
    <row r="7" spans="1:9" ht="12.75">
      <c r="A7">
        <v>6</v>
      </c>
      <c r="B7">
        <v>197406</v>
      </c>
      <c r="C7">
        <v>200106</v>
      </c>
      <c r="D7" s="1">
        <v>1.135235</v>
      </c>
      <c r="E7" s="1">
        <v>0.23846</v>
      </c>
      <c r="F7" s="1">
        <v>0.065567</v>
      </c>
      <c r="G7" s="1"/>
      <c r="H7" s="1">
        <f t="shared" si="0"/>
        <v>1.6026166</v>
      </c>
      <c r="I7" s="1">
        <f t="shared" si="1"/>
        <v>0.6678534</v>
      </c>
    </row>
    <row r="8" spans="1:9" ht="12.75">
      <c r="A8">
        <v>7</v>
      </c>
      <c r="B8">
        <v>197407</v>
      </c>
      <c r="C8">
        <v>200106</v>
      </c>
      <c r="D8" s="1">
        <v>1.250472</v>
      </c>
      <c r="E8" s="1">
        <v>0.245947</v>
      </c>
      <c r="F8" s="1">
        <v>0.074314</v>
      </c>
      <c r="G8" s="1"/>
      <c r="H8" s="1">
        <f t="shared" si="0"/>
        <v>1.73252812</v>
      </c>
      <c r="I8" s="1">
        <f t="shared" si="1"/>
        <v>0.76841588</v>
      </c>
    </row>
    <row r="9" spans="1:9" ht="12.75">
      <c r="A9">
        <v>8</v>
      </c>
      <c r="B9">
        <v>197408</v>
      </c>
      <c r="C9">
        <v>200106</v>
      </c>
      <c r="D9" s="1">
        <v>1.296184</v>
      </c>
      <c r="E9" s="1">
        <v>0.24272</v>
      </c>
      <c r="F9" s="1">
        <v>0.081593</v>
      </c>
      <c r="G9" s="1"/>
      <c r="H9" s="1">
        <f t="shared" si="0"/>
        <v>1.7719152</v>
      </c>
      <c r="I9" s="1">
        <f t="shared" si="1"/>
        <v>0.8204528</v>
      </c>
    </row>
    <row r="10" spans="1:9" ht="12.75">
      <c r="A10">
        <v>9</v>
      </c>
      <c r="B10">
        <v>197409</v>
      </c>
      <c r="C10">
        <v>200106</v>
      </c>
      <c r="D10" s="1">
        <v>1.434519</v>
      </c>
      <c r="E10" s="1">
        <v>0.24421</v>
      </c>
      <c r="F10" s="1">
        <v>0.097334</v>
      </c>
      <c r="G10" s="1"/>
      <c r="H10" s="1">
        <f t="shared" si="0"/>
        <v>1.9131706000000002</v>
      </c>
      <c r="I10" s="1">
        <f t="shared" si="1"/>
        <v>0.9558674</v>
      </c>
    </row>
    <row r="11" spans="1:9" ht="12.75">
      <c r="A11">
        <v>10</v>
      </c>
      <c r="B11">
        <v>197410</v>
      </c>
      <c r="C11">
        <v>200106</v>
      </c>
      <c r="D11" s="1">
        <v>1.613972</v>
      </c>
      <c r="E11" s="1">
        <v>0.246589</v>
      </c>
      <c r="F11" s="1">
        <v>0.118393</v>
      </c>
      <c r="G11" s="1"/>
      <c r="H11" s="1">
        <f t="shared" si="0"/>
        <v>2.09728644</v>
      </c>
      <c r="I11" s="1">
        <f t="shared" si="1"/>
        <v>1.13065756</v>
      </c>
    </row>
    <row r="12" spans="1:9" ht="12.75">
      <c r="A12">
        <v>11</v>
      </c>
      <c r="B12">
        <v>197411</v>
      </c>
      <c r="C12">
        <v>200106</v>
      </c>
      <c r="D12" s="1">
        <v>1.81589</v>
      </c>
      <c r="E12" s="1">
        <v>0.250851</v>
      </c>
      <c r="F12" s="1">
        <v>0.141473</v>
      </c>
      <c r="G12" s="1"/>
      <c r="H12" s="1">
        <f t="shared" si="0"/>
        <v>2.30755796</v>
      </c>
      <c r="I12" s="1">
        <f t="shared" si="1"/>
        <v>1.32422204</v>
      </c>
    </row>
    <row r="13" spans="1:9" ht="12.75">
      <c r="A13">
        <v>12</v>
      </c>
      <c r="B13">
        <v>197412</v>
      </c>
      <c r="C13">
        <v>200106</v>
      </c>
      <c r="D13" s="1">
        <v>2.063642</v>
      </c>
      <c r="E13" s="1">
        <v>0.263536</v>
      </c>
      <c r="F13" s="1">
        <v>0.16208</v>
      </c>
      <c r="G13" s="1"/>
      <c r="H13" s="1">
        <f t="shared" si="0"/>
        <v>2.5801725600000003</v>
      </c>
      <c r="I13" s="1">
        <f t="shared" si="1"/>
        <v>1.5471114400000001</v>
      </c>
    </row>
    <row r="14" spans="1:9" ht="12.75">
      <c r="A14">
        <v>13</v>
      </c>
      <c r="B14">
        <v>197501</v>
      </c>
      <c r="C14">
        <v>200106</v>
      </c>
      <c r="D14" s="1">
        <v>1.863564</v>
      </c>
      <c r="E14" s="1">
        <v>0.257435</v>
      </c>
      <c r="F14" s="1">
        <v>0.142243</v>
      </c>
      <c r="G14" s="1"/>
      <c r="H14" s="1">
        <f t="shared" si="0"/>
        <v>2.3681366</v>
      </c>
      <c r="I14" s="1">
        <f t="shared" si="1"/>
        <v>1.3589913999999998</v>
      </c>
    </row>
    <row r="15" spans="1:9" ht="12.75">
      <c r="A15">
        <v>14</v>
      </c>
      <c r="B15">
        <v>197502</v>
      </c>
      <c r="C15">
        <v>200106</v>
      </c>
      <c r="D15" s="1">
        <v>1.770101</v>
      </c>
      <c r="E15" s="1">
        <v>0.254497</v>
      </c>
      <c r="F15" s="1">
        <v>0.133129</v>
      </c>
      <c r="G15" s="1"/>
      <c r="H15" s="1">
        <f t="shared" si="0"/>
        <v>2.26891512</v>
      </c>
      <c r="I15" s="1">
        <f t="shared" si="1"/>
        <v>1.27128688</v>
      </c>
    </row>
    <row r="16" spans="1:9" ht="12.75">
      <c r="A16">
        <v>15</v>
      </c>
      <c r="B16">
        <v>197503</v>
      </c>
      <c r="C16">
        <v>200106</v>
      </c>
      <c r="D16" s="1">
        <v>1.691098</v>
      </c>
      <c r="E16" s="1">
        <v>0.253729</v>
      </c>
      <c r="F16" s="1">
        <v>0.123937</v>
      </c>
      <c r="G16" s="1"/>
      <c r="H16" s="1">
        <f t="shared" si="0"/>
        <v>2.18840684</v>
      </c>
      <c r="I16" s="1">
        <f t="shared" si="1"/>
        <v>1.1937891600000001</v>
      </c>
    </row>
    <row r="17" spans="1:9" ht="12.75">
      <c r="A17">
        <v>16</v>
      </c>
      <c r="B17">
        <v>197504</v>
      </c>
      <c r="C17">
        <v>200106</v>
      </c>
      <c r="D17" s="1">
        <v>1.73445</v>
      </c>
      <c r="E17" s="1">
        <v>0.258632</v>
      </c>
      <c r="F17" s="1">
        <v>0.125634</v>
      </c>
      <c r="G17" s="1"/>
      <c r="H17" s="1">
        <f t="shared" si="0"/>
        <v>2.24136872</v>
      </c>
      <c r="I17" s="1">
        <f t="shared" si="1"/>
        <v>1.22753128</v>
      </c>
    </row>
    <row r="18" spans="1:9" ht="12.75">
      <c r="A18">
        <v>17</v>
      </c>
      <c r="B18">
        <v>197505</v>
      </c>
      <c r="C18">
        <v>200106</v>
      </c>
      <c r="D18" s="1">
        <v>1.758369</v>
      </c>
      <c r="E18" s="1">
        <v>0.26295</v>
      </c>
      <c r="F18" s="1">
        <v>0.125357</v>
      </c>
      <c r="G18" s="1"/>
      <c r="H18" s="1">
        <f t="shared" si="0"/>
        <v>2.273751</v>
      </c>
      <c r="I18" s="1">
        <f t="shared" si="1"/>
        <v>1.242987</v>
      </c>
    </row>
    <row r="19" spans="1:9" ht="12.75">
      <c r="A19">
        <v>18</v>
      </c>
      <c r="B19">
        <v>197506</v>
      </c>
      <c r="C19">
        <v>200106</v>
      </c>
      <c r="D19" s="1">
        <v>1.796405</v>
      </c>
      <c r="E19" s="1">
        <v>0.266147</v>
      </c>
      <c r="F19" s="1">
        <v>0.127772</v>
      </c>
      <c r="G19" s="1"/>
      <c r="H19" s="1">
        <f t="shared" si="0"/>
        <v>2.31805312</v>
      </c>
      <c r="I19" s="1">
        <f t="shared" si="1"/>
        <v>1.27475688</v>
      </c>
    </row>
    <row r="20" spans="1:9" ht="12.75">
      <c r="A20">
        <v>19</v>
      </c>
      <c r="B20">
        <v>197507</v>
      </c>
      <c r="C20">
        <v>200106</v>
      </c>
      <c r="D20" s="1">
        <v>1.777182</v>
      </c>
      <c r="E20" s="1">
        <v>0.267645</v>
      </c>
      <c r="F20" s="1">
        <v>0.124518</v>
      </c>
      <c r="G20" s="1"/>
      <c r="H20" s="1">
        <f t="shared" si="0"/>
        <v>2.3017662000000003</v>
      </c>
      <c r="I20" s="1">
        <f t="shared" si="1"/>
        <v>1.2525978</v>
      </c>
    </row>
    <row r="21" spans="1:9" ht="12.75">
      <c r="A21">
        <v>20</v>
      </c>
      <c r="B21">
        <v>197508</v>
      </c>
      <c r="C21">
        <v>200106</v>
      </c>
      <c r="D21" s="1">
        <v>1.694491</v>
      </c>
      <c r="E21" s="1">
        <v>0.267905</v>
      </c>
      <c r="F21" s="1">
        <v>0.114626</v>
      </c>
      <c r="G21" s="1"/>
      <c r="H21" s="1">
        <f t="shared" si="0"/>
        <v>2.2195848</v>
      </c>
      <c r="I21" s="1">
        <f t="shared" si="1"/>
        <v>1.1693972000000001</v>
      </c>
    </row>
    <row r="22" spans="1:9" ht="12.75">
      <c r="A22">
        <v>21</v>
      </c>
      <c r="B22">
        <v>197509</v>
      </c>
      <c r="C22">
        <v>200106</v>
      </c>
      <c r="D22" s="1">
        <v>1.628044</v>
      </c>
      <c r="E22" s="1">
        <v>0.270516</v>
      </c>
      <c r="F22" s="1">
        <v>0.105223</v>
      </c>
      <c r="G22" s="1"/>
      <c r="H22" s="1">
        <f t="shared" si="0"/>
        <v>2.15825536</v>
      </c>
      <c r="I22" s="1">
        <f t="shared" si="1"/>
        <v>1.09783264</v>
      </c>
    </row>
    <row r="23" spans="1:9" ht="12.75">
      <c r="A23">
        <v>22</v>
      </c>
      <c r="B23">
        <v>197510</v>
      </c>
      <c r="C23">
        <v>200106</v>
      </c>
      <c r="D23" s="1">
        <v>1.575145</v>
      </c>
      <c r="E23" s="1">
        <v>0.273384</v>
      </c>
      <c r="F23" s="1">
        <v>0.097581</v>
      </c>
      <c r="G23" s="1"/>
      <c r="H23" s="1">
        <f t="shared" si="0"/>
        <v>2.1109776399999998</v>
      </c>
      <c r="I23" s="1">
        <f t="shared" si="1"/>
        <v>1.03931236</v>
      </c>
    </row>
    <row r="24" spans="1:9" ht="12.75">
      <c r="A24">
        <v>23</v>
      </c>
      <c r="B24">
        <v>197511</v>
      </c>
      <c r="C24">
        <v>200106</v>
      </c>
      <c r="D24" s="1">
        <v>1.556165</v>
      </c>
      <c r="E24" s="1">
        <v>0.275534</v>
      </c>
      <c r="F24" s="1">
        <v>0.094401</v>
      </c>
      <c r="G24" s="1"/>
      <c r="H24" s="1">
        <f t="shared" si="0"/>
        <v>2.09621164</v>
      </c>
      <c r="I24" s="1">
        <f t="shared" si="1"/>
        <v>1.01611836</v>
      </c>
    </row>
    <row r="25" spans="1:9" ht="12.75">
      <c r="A25">
        <v>24</v>
      </c>
      <c r="B25">
        <v>197512</v>
      </c>
      <c r="C25">
        <v>200106</v>
      </c>
      <c r="D25" s="1">
        <v>1.570358</v>
      </c>
      <c r="E25" s="1">
        <v>0.281591</v>
      </c>
      <c r="F25" s="1">
        <v>0.092532</v>
      </c>
      <c r="G25" s="1"/>
      <c r="H25" s="1">
        <f t="shared" si="0"/>
        <v>2.12227636</v>
      </c>
      <c r="I25" s="1">
        <f t="shared" si="1"/>
        <v>1.01843964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6"/>
  <dimension ref="A1:I2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-0.424428</v>
      </c>
      <c r="E2" s="1">
        <v>0.086008</v>
      </c>
      <c r="F2" s="1">
        <v>0.069113</v>
      </c>
      <c r="G2" s="1"/>
      <c r="H2" s="1">
        <f aca="true" t="shared" si="0" ref="H2:H25">D2+E2*1.96</f>
        <v>-0.25585232</v>
      </c>
      <c r="I2" s="1">
        <f aca="true" t="shared" si="1" ref="I2:I25">D2-1.96*E2</f>
        <v>-0.59300368</v>
      </c>
    </row>
    <row r="3" spans="1:9" ht="12.75">
      <c r="A3">
        <v>2</v>
      </c>
      <c r="B3">
        <v>197402</v>
      </c>
      <c r="C3">
        <v>200106</v>
      </c>
      <c r="D3" s="1">
        <v>-0.369232</v>
      </c>
      <c r="E3" s="1">
        <v>0.09528</v>
      </c>
      <c r="F3" s="1">
        <v>0.043909</v>
      </c>
      <c r="G3" s="1"/>
      <c r="H3" s="1">
        <f t="shared" si="0"/>
        <v>-0.1824832</v>
      </c>
      <c r="I3" s="1">
        <f t="shared" si="1"/>
        <v>-0.5559807999999999</v>
      </c>
    </row>
    <row r="4" spans="1:9" ht="12.75">
      <c r="A4">
        <v>3</v>
      </c>
      <c r="B4">
        <v>197403</v>
      </c>
      <c r="C4">
        <v>200106</v>
      </c>
      <c r="D4" s="1">
        <v>-0.325496</v>
      </c>
      <c r="E4" s="1">
        <v>0.105922</v>
      </c>
      <c r="F4" s="1">
        <v>0.028151</v>
      </c>
      <c r="G4" s="1"/>
      <c r="H4" s="1">
        <f t="shared" si="0"/>
        <v>-0.11788888</v>
      </c>
      <c r="I4" s="1">
        <f t="shared" si="1"/>
        <v>-0.53310312</v>
      </c>
    </row>
    <row r="5" spans="1:9" ht="12.75">
      <c r="A5">
        <v>4</v>
      </c>
      <c r="B5">
        <v>197404</v>
      </c>
      <c r="C5">
        <v>200106</v>
      </c>
      <c r="D5" s="1">
        <v>-0.313129</v>
      </c>
      <c r="E5" s="1">
        <v>0.118504</v>
      </c>
      <c r="F5" s="1">
        <v>0.021031</v>
      </c>
      <c r="G5" s="1"/>
      <c r="H5" s="1">
        <f t="shared" si="0"/>
        <v>-0.08086115999999999</v>
      </c>
      <c r="I5" s="1">
        <f t="shared" si="1"/>
        <v>-0.54539684</v>
      </c>
    </row>
    <row r="6" spans="1:9" ht="12.75">
      <c r="A6">
        <v>5</v>
      </c>
      <c r="B6">
        <v>197405</v>
      </c>
      <c r="C6">
        <v>200106</v>
      </c>
      <c r="D6" s="1">
        <v>-0.266344</v>
      </c>
      <c r="E6" s="1">
        <v>0.135938</v>
      </c>
      <c r="F6" s="1">
        <v>0.01171</v>
      </c>
      <c r="G6" s="1"/>
      <c r="H6" s="1">
        <f t="shared" si="0"/>
        <v>9.447999999995238E-05</v>
      </c>
      <c r="I6" s="1">
        <f t="shared" si="1"/>
        <v>-0.5327824800000001</v>
      </c>
    </row>
    <row r="7" spans="1:9" ht="12.75">
      <c r="A7">
        <v>6</v>
      </c>
      <c r="B7">
        <v>197406</v>
      </c>
      <c r="C7">
        <v>200106</v>
      </c>
      <c r="D7" s="1">
        <v>-0.259265</v>
      </c>
      <c r="E7" s="1">
        <v>0.148352</v>
      </c>
      <c r="F7" s="1">
        <v>0.009367</v>
      </c>
      <c r="G7" s="1"/>
      <c r="H7" s="1">
        <f t="shared" si="0"/>
        <v>0.03150491999999999</v>
      </c>
      <c r="I7" s="1">
        <f t="shared" si="1"/>
        <v>-0.5500349200000001</v>
      </c>
    </row>
    <row r="8" spans="1:9" ht="12.75">
      <c r="A8">
        <v>7</v>
      </c>
      <c r="B8">
        <v>197407</v>
      </c>
      <c r="C8">
        <v>200106</v>
      </c>
      <c r="D8" s="1">
        <v>-0.364933</v>
      </c>
      <c r="E8" s="1">
        <v>0.1493</v>
      </c>
      <c r="F8" s="1">
        <v>0.018217</v>
      </c>
      <c r="G8" s="1"/>
      <c r="H8" s="1">
        <f t="shared" si="0"/>
        <v>-0.07230500000000001</v>
      </c>
      <c r="I8" s="1">
        <f t="shared" si="1"/>
        <v>-0.6575610000000001</v>
      </c>
    </row>
    <row r="9" spans="1:9" ht="12.75">
      <c r="A9">
        <v>8</v>
      </c>
      <c r="B9">
        <v>197408</v>
      </c>
      <c r="C9">
        <v>200106</v>
      </c>
      <c r="D9" s="1">
        <v>-0.460991</v>
      </c>
      <c r="E9" s="1">
        <v>0.153547</v>
      </c>
      <c r="F9" s="1">
        <v>0.027313</v>
      </c>
      <c r="G9" s="1"/>
      <c r="H9" s="1">
        <f t="shared" si="0"/>
        <v>-0.16003888</v>
      </c>
      <c r="I9" s="1">
        <f t="shared" si="1"/>
        <v>-0.76194312</v>
      </c>
    </row>
    <row r="10" spans="1:9" ht="12.75">
      <c r="A10">
        <v>9</v>
      </c>
      <c r="B10">
        <v>197409</v>
      </c>
      <c r="C10">
        <v>200106</v>
      </c>
      <c r="D10" s="1">
        <v>-0.583354</v>
      </c>
      <c r="E10" s="1">
        <v>0.162357</v>
      </c>
      <c r="F10" s="1">
        <v>0.038779</v>
      </c>
      <c r="G10" s="1"/>
      <c r="H10" s="1">
        <f t="shared" si="0"/>
        <v>-0.26513428000000006</v>
      </c>
      <c r="I10" s="1">
        <f t="shared" si="1"/>
        <v>-0.90157372</v>
      </c>
    </row>
    <row r="11" spans="1:9" ht="12.75">
      <c r="A11">
        <v>10</v>
      </c>
      <c r="B11">
        <v>197410</v>
      </c>
      <c r="C11">
        <v>200106</v>
      </c>
      <c r="D11" s="1">
        <v>-0.699469</v>
      </c>
      <c r="E11" s="1">
        <v>0.172991</v>
      </c>
      <c r="F11" s="1">
        <v>0.048752</v>
      </c>
      <c r="G11" s="1"/>
      <c r="H11" s="1">
        <f t="shared" si="0"/>
        <v>-0.36040664</v>
      </c>
      <c r="I11" s="1">
        <f t="shared" si="1"/>
        <v>-1.03853136</v>
      </c>
    </row>
    <row r="12" spans="1:9" ht="12.75">
      <c r="A12">
        <v>11</v>
      </c>
      <c r="B12">
        <v>197411</v>
      </c>
      <c r="C12">
        <v>200106</v>
      </c>
      <c r="D12" s="1">
        <v>-0.792273</v>
      </c>
      <c r="E12" s="1">
        <v>0.188589</v>
      </c>
      <c r="F12" s="1">
        <v>0.052582</v>
      </c>
      <c r="G12" s="1"/>
      <c r="H12" s="1">
        <f t="shared" si="0"/>
        <v>-0.42263856</v>
      </c>
      <c r="I12" s="1">
        <f t="shared" si="1"/>
        <v>-1.16190744</v>
      </c>
    </row>
    <row r="13" spans="1:9" ht="12.75">
      <c r="A13">
        <v>12</v>
      </c>
      <c r="B13">
        <v>197412</v>
      </c>
      <c r="C13">
        <v>200106</v>
      </c>
      <c r="D13" s="1">
        <v>-0.787306</v>
      </c>
      <c r="E13" s="1">
        <v>0.197155</v>
      </c>
      <c r="F13" s="1">
        <v>0.047895</v>
      </c>
      <c r="G13" s="1"/>
      <c r="H13" s="1">
        <f t="shared" si="0"/>
        <v>-0.40088219999999997</v>
      </c>
      <c r="I13" s="1">
        <f t="shared" si="1"/>
        <v>-1.1737297999999998</v>
      </c>
    </row>
    <row r="14" spans="1:9" ht="12.75">
      <c r="A14">
        <v>13</v>
      </c>
      <c r="B14">
        <v>197501</v>
      </c>
      <c r="C14">
        <v>200106</v>
      </c>
      <c r="D14" s="1">
        <v>-0.716326</v>
      </c>
      <c r="E14" s="1">
        <v>0.185913</v>
      </c>
      <c r="F14" s="1">
        <v>0.044872</v>
      </c>
      <c r="G14" s="1"/>
      <c r="H14" s="1">
        <f t="shared" si="0"/>
        <v>-0.35193652000000003</v>
      </c>
      <c r="I14" s="1">
        <f t="shared" si="1"/>
        <v>-1.08071548</v>
      </c>
    </row>
    <row r="15" spans="1:9" ht="12.75">
      <c r="A15">
        <v>14</v>
      </c>
      <c r="B15">
        <v>197502</v>
      </c>
      <c r="C15">
        <v>200106</v>
      </c>
      <c r="D15" s="1">
        <v>-0.670414</v>
      </c>
      <c r="E15" s="1">
        <v>0.175652</v>
      </c>
      <c r="F15" s="1">
        <v>0.044201</v>
      </c>
      <c r="G15" s="1"/>
      <c r="H15" s="1">
        <f t="shared" si="0"/>
        <v>-0.32613607999999994</v>
      </c>
      <c r="I15" s="1">
        <f t="shared" si="1"/>
        <v>-1.01469192</v>
      </c>
    </row>
    <row r="16" spans="1:9" ht="12.75">
      <c r="A16">
        <v>15</v>
      </c>
      <c r="B16">
        <v>197503</v>
      </c>
      <c r="C16">
        <v>200106</v>
      </c>
      <c r="D16" s="1">
        <v>-0.633073</v>
      </c>
      <c r="E16" s="1">
        <v>0.16978</v>
      </c>
      <c r="F16" s="1">
        <v>0.042402</v>
      </c>
      <c r="G16" s="1"/>
      <c r="H16" s="1">
        <f t="shared" si="0"/>
        <v>-0.3003042</v>
      </c>
      <c r="I16" s="1">
        <f t="shared" si="1"/>
        <v>-0.9658418</v>
      </c>
    </row>
    <row r="17" spans="1:9" ht="12.75">
      <c r="A17">
        <v>16</v>
      </c>
      <c r="B17">
        <v>197504</v>
      </c>
      <c r="C17">
        <v>200106</v>
      </c>
      <c r="D17" s="1">
        <v>-0.614096</v>
      </c>
      <c r="E17" s="1">
        <v>0.169372</v>
      </c>
      <c r="F17" s="1">
        <v>0.040307</v>
      </c>
      <c r="G17" s="1"/>
      <c r="H17" s="1">
        <f t="shared" si="0"/>
        <v>-0.28212687999999997</v>
      </c>
      <c r="I17" s="1">
        <f t="shared" si="1"/>
        <v>-0.94606512</v>
      </c>
    </row>
    <row r="18" spans="1:9" ht="12.75">
      <c r="A18">
        <v>17</v>
      </c>
      <c r="B18">
        <v>197505</v>
      </c>
      <c r="C18">
        <v>200106</v>
      </c>
      <c r="D18" s="1">
        <v>-0.595423</v>
      </c>
      <c r="E18" s="1">
        <v>0.173269</v>
      </c>
      <c r="F18" s="1">
        <v>0.036469</v>
      </c>
      <c r="G18" s="1"/>
      <c r="H18" s="1">
        <f t="shared" si="0"/>
        <v>-0.25581576</v>
      </c>
      <c r="I18" s="1">
        <f t="shared" si="1"/>
        <v>-0.9350302400000001</v>
      </c>
    </row>
    <row r="19" spans="1:9" ht="12.75">
      <c r="A19">
        <v>18</v>
      </c>
      <c r="B19">
        <v>197506</v>
      </c>
      <c r="C19">
        <v>200106</v>
      </c>
      <c r="D19" s="1">
        <v>-0.566276</v>
      </c>
      <c r="E19" s="1">
        <v>0.176761</v>
      </c>
      <c r="F19" s="1">
        <v>0.031946</v>
      </c>
      <c r="G19" s="1"/>
      <c r="H19" s="1">
        <f t="shared" si="0"/>
        <v>-0.21982444</v>
      </c>
      <c r="I19" s="1">
        <f t="shared" si="1"/>
        <v>-0.91272756</v>
      </c>
    </row>
    <row r="20" spans="1:9" ht="12.75">
      <c r="A20">
        <v>19</v>
      </c>
      <c r="B20">
        <v>197507</v>
      </c>
      <c r="C20">
        <v>200106</v>
      </c>
      <c r="D20" s="1">
        <v>-0.558514</v>
      </c>
      <c r="E20" s="1">
        <v>0.176321</v>
      </c>
      <c r="F20" s="1">
        <v>0.031352</v>
      </c>
      <c r="G20" s="1"/>
      <c r="H20" s="1">
        <f t="shared" si="0"/>
        <v>-0.21292483999999995</v>
      </c>
      <c r="I20" s="1">
        <f t="shared" si="1"/>
        <v>-0.90410316</v>
      </c>
    </row>
    <row r="21" spans="1:9" ht="12.75">
      <c r="A21">
        <v>20</v>
      </c>
      <c r="B21">
        <v>197508</v>
      </c>
      <c r="C21">
        <v>200106</v>
      </c>
      <c r="D21" s="1">
        <v>-0.549746</v>
      </c>
      <c r="E21" s="1">
        <v>0.174751</v>
      </c>
      <c r="F21" s="1">
        <v>0.031034</v>
      </c>
      <c r="G21" s="1"/>
      <c r="H21" s="1">
        <f t="shared" si="0"/>
        <v>-0.20723404</v>
      </c>
      <c r="I21" s="1">
        <f t="shared" si="1"/>
        <v>-0.8922579599999999</v>
      </c>
    </row>
    <row r="22" spans="1:9" ht="12.75">
      <c r="A22">
        <v>21</v>
      </c>
      <c r="B22">
        <v>197509</v>
      </c>
      <c r="C22">
        <v>200106</v>
      </c>
      <c r="D22" s="1">
        <v>-0.550131</v>
      </c>
      <c r="E22" s="1">
        <v>0.173636</v>
      </c>
      <c r="F22" s="1">
        <v>0.031563</v>
      </c>
      <c r="G22" s="1"/>
      <c r="H22" s="1">
        <f t="shared" si="0"/>
        <v>-0.20980444000000004</v>
      </c>
      <c r="I22" s="1">
        <f t="shared" si="1"/>
        <v>-0.89045756</v>
      </c>
    </row>
    <row r="23" spans="1:9" ht="12.75">
      <c r="A23">
        <v>22</v>
      </c>
      <c r="B23">
        <v>197510</v>
      </c>
      <c r="C23">
        <v>200106</v>
      </c>
      <c r="D23" s="1">
        <v>-0.556226</v>
      </c>
      <c r="E23" s="1">
        <v>0.173333</v>
      </c>
      <c r="F23" s="1">
        <v>0.032455</v>
      </c>
      <c r="G23" s="1"/>
      <c r="H23" s="1">
        <f t="shared" si="0"/>
        <v>-0.21649332000000004</v>
      </c>
      <c r="I23" s="1">
        <f t="shared" si="1"/>
        <v>-0.8959586799999999</v>
      </c>
    </row>
    <row r="24" spans="1:9" ht="12.75">
      <c r="A24">
        <v>23</v>
      </c>
      <c r="B24">
        <v>197511</v>
      </c>
      <c r="C24">
        <v>200106</v>
      </c>
      <c r="D24" s="1">
        <v>-0.552861</v>
      </c>
      <c r="E24" s="1">
        <v>0.175654</v>
      </c>
      <c r="F24" s="1">
        <v>0.031359</v>
      </c>
      <c r="G24" s="1"/>
      <c r="H24" s="1">
        <f t="shared" si="0"/>
        <v>-0.20857916000000004</v>
      </c>
      <c r="I24" s="1">
        <f t="shared" si="1"/>
        <v>-0.8971428400000001</v>
      </c>
    </row>
    <row r="25" spans="1:9" ht="12.75">
      <c r="A25">
        <v>24</v>
      </c>
      <c r="B25">
        <v>197512</v>
      </c>
      <c r="C25">
        <v>200106</v>
      </c>
      <c r="D25" s="1">
        <v>-0.505674</v>
      </c>
      <c r="E25" s="1">
        <v>0.174583</v>
      </c>
      <c r="F25" s="1">
        <v>0.02677</v>
      </c>
      <c r="G25" s="1"/>
      <c r="H25" s="1">
        <f t="shared" si="0"/>
        <v>-0.16349132</v>
      </c>
      <c r="I25" s="1">
        <f t="shared" si="1"/>
        <v>-0.8478566799999999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5"/>
  <dimension ref="A1:I2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197602</v>
      </c>
      <c r="C2">
        <v>200106</v>
      </c>
      <c r="D2" s="1">
        <v>-0.347793</v>
      </c>
      <c r="E2" s="1">
        <v>0.136481</v>
      </c>
      <c r="F2" s="1">
        <v>0.020982</v>
      </c>
      <c r="G2" s="1"/>
      <c r="H2" s="1">
        <f aca="true" t="shared" si="0" ref="H2:H25">D2+E2*1.96</f>
        <v>-0.08029024000000007</v>
      </c>
      <c r="I2" s="1">
        <f aca="true" t="shared" si="1" ref="I2:I25">D2-1.96*E2</f>
        <v>-0.61529576</v>
      </c>
    </row>
    <row r="3" spans="1:9" ht="12.75">
      <c r="A3">
        <v>2</v>
      </c>
      <c r="B3">
        <v>197603</v>
      </c>
      <c r="C3">
        <v>200106</v>
      </c>
      <c r="D3" s="1">
        <v>-0.358418</v>
      </c>
      <c r="E3" s="1">
        <v>0.150677</v>
      </c>
      <c r="F3" s="1">
        <v>0.018392</v>
      </c>
      <c r="G3" s="1"/>
      <c r="H3" s="1">
        <f t="shared" si="0"/>
        <v>-0.06309108000000002</v>
      </c>
      <c r="I3" s="1">
        <f t="shared" si="1"/>
        <v>-0.6537449200000001</v>
      </c>
    </row>
    <row r="4" spans="1:9" ht="12.75">
      <c r="A4">
        <v>3</v>
      </c>
      <c r="B4">
        <v>197604</v>
      </c>
      <c r="C4">
        <v>200106</v>
      </c>
      <c r="D4" s="1">
        <v>-0.350612</v>
      </c>
      <c r="E4" s="1">
        <v>0.164959</v>
      </c>
      <c r="F4" s="1">
        <v>0.014787</v>
      </c>
      <c r="G4" s="1"/>
      <c r="H4" s="1">
        <f t="shared" si="0"/>
        <v>-0.027292360000000015</v>
      </c>
      <c r="I4" s="1">
        <f t="shared" si="1"/>
        <v>-0.6739316399999999</v>
      </c>
    </row>
    <row r="5" spans="1:9" ht="12.75">
      <c r="A5">
        <v>4</v>
      </c>
      <c r="B5">
        <v>197605</v>
      </c>
      <c r="C5">
        <v>200106</v>
      </c>
      <c r="D5" s="1">
        <v>-0.335868</v>
      </c>
      <c r="E5" s="1">
        <v>0.179891</v>
      </c>
      <c r="F5" s="1">
        <v>0.011486</v>
      </c>
      <c r="G5" s="1"/>
      <c r="H5" s="1">
        <f t="shared" si="0"/>
        <v>0.016718359999999988</v>
      </c>
      <c r="I5" s="1">
        <f t="shared" si="1"/>
        <v>-0.6884543599999999</v>
      </c>
    </row>
    <row r="6" spans="1:9" ht="12.75">
      <c r="A6">
        <v>5</v>
      </c>
      <c r="B6">
        <v>197606</v>
      </c>
      <c r="C6">
        <v>200106</v>
      </c>
      <c r="D6" s="1">
        <v>-0.347915</v>
      </c>
      <c r="E6" s="1">
        <v>0.191328</v>
      </c>
      <c r="F6" s="1">
        <v>0.010938</v>
      </c>
      <c r="G6" s="1"/>
      <c r="H6" s="1">
        <f t="shared" si="0"/>
        <v>0.02708788000000001</v>
      </c>
      <c r="I6" s="1">
        <f t="shared" si="1"/>
        <v>-0.72291788</v>
      </c>
    </row>
    <row r="7" spans="1:9" ht="12.75">
      <c r="A7">
        <v>6</v>
      </c>
      <c r="B7">
        <v>197607</v>
      </c>
      <c r="C7">
        <v>200106</v>
      </c>
      <c r="D7" s="1">
        <v>-0.393687</v>
      </c>
      <c r="E7" s="1">
        <v>0.195937</v>
      </c>
      <c r="F7" s="1">
        <v>0.013366</v>
      </c>
      <c r="G7" s="1"/>
      <c r="H7" s="1">
        <f t="shared" si="0"/>
        <v>-0.009650480000000017</v>
      </c>
      <c r="I7" s="1">
        <f t="shared" si="1"/>
        <v>-0.77772352</v>
      </c>
    </row>
    <row r="8" spans="1:9" ht="12.75">
      <c r="A8">
        <v>7</v>
      </c>
      <c r="B8">
        <v>197608</v>
      </c>
      <c r="C8">
        <v>200106</v>
      </c>
      <c r="D8" s="1">
        <v>-0.431925</v>
      </c>
      <c r="E8" s="1">
        <v>0.195185</v>
      </c>
      <c r="F8" s="1">
        <v>0.01622</v>
      </c>
      <c r="G8" s="1"/>
      <c r="H8" s="1">
        <f t="shared" si="0"/>
        <v>-0.04936240000000003</v>
      </c>
      <c r="I8" s="1">
        <f t="shared" si="1"/>
        <v>-0.8144876</v>
      </c>
    </row>
    <row r="9" spans="1:9" ht="12.75">
      <c r="A9">
        <v>8</v>
      </c>
      <c r="B9">
        <v>197609</v>
      </c>
      <c r="C9">
        <v>200106</v>
      </c>
      <c r="D9" s="1">
        <v>-0.477741</v>
      </c>
      <c r="E9" s="1">
        <v>0.191227</v>
      </c>
      <c r="F9" s="1">
        <v>0.020651</v>
      </c>
      <c r="G9" s="1"/>
      <c r="H9" s="1">
        <f t="shared" si="0"/>
        <v>-0.10293608000000004</v>
      </c>
      <c r="I9" s="1">
        <f t="shared" si="1"/>
        <v>-0.8525459200000001</v>
      </c>
    </row>
    <row r="10" spans="1:9" ht="12.75">
      <c r="A10">
        <v>9</v>
      </c>
      <c r="B10">
        <v>197610</v>
      </c>
      <c r="C10">
        <v>200106</v>
      </c>
      <c r="D10" s="1">
        <v>-0.510924</v>
      </c>
      <c r="E10" s="1">
        <v>0.188368</v>
      </c>
      <c r="F10" s="1">
        <v>0.024332</v>
      </c>
      <c r="G10" s="1"/>
      <c r="H10" s="1">
        <f t="shared" si="0"/>
        <v>-0.14172272000000002</v>
      </c>
      <c r="I10" s="1">
        <f t="shared" si="1"/>
        <v>-0.8801252800000001</v>
      </c>
    </row>
    <row r="11" spans="1:9" ht="12.75">
      <c r="A11">
        <v>10</v>
      </c>
      <c r="B11">
        <v>197611</v>
      </c>
      <c r="C11">
        <v>200106</v>
      </c>
      <c r="D11" s="1">
        <v>-0.521701</v>
      </c>
      <c r="E11" s="1">
        <v>0.187902</v>
      </c>
      <c r="F11" s="1">
        <v>0.02555</v>
      </c>
      <c r="G11" s="1"/>
      <c r="H11" s="1">
        <f t="shared" si="0"/>
        <v>-0.15341307999999992</v>
      </c>
      <c r="I11" s="1">
        <f t="shared" si="1"/>
        <v>-0.88998892</v>
      </c>
    </row>
    <row r="12" spans="1:9" ht="12.75">
      <c r="A12">
        <v>11</v>
      </c>
      <c r="B12">
        <v>197612</v>
      </c>
      <c r="C12">
        <v>200106</v>
      </c>
      <c r="D12" s="1">
        <v>-0.516907</v>
      </c>
      <c r="E12" s="1">
        <v>0.189194</v>
      </c>
      <c r="F12" s="1">
        <v>0.024844</v>
      </c>
      <c r="G12" s="1"/>
      <c r="H12" s="1">
        <f t="shared" si="0"/>
        <v>-0.14608676000000004</v>
      </c>
      <c r="I12" s="1">
        <f t="shared" si="1"/>
        <v>-0.88772724</v>
      </c>
    </row>
    <row r="13" spans="1:9" ht="12.75">
      <c r="A13">
        <v>12</v>
      </c>
      <c r="B13">
        <v>197701</v>
      </c>
      <c r="C13">
        <v>200106</v>
      </c>
      <c r="D13" s="1">
        <v>-0.494857</v>
      </c>
      <c r="E13" s="1">
        <v>0.189396</v>
      </c>
      <c r="F13" s="1">
        <v>0.022845</v>
      </c>
      <c r="G13" s="1"/>
      <c r="H13" s="1">
        <f t="shared" si="0"/>
        <v>-0.12364083999999997</v>
      </c>
      <c r="I13" s="1">
        <f t="shared" si="1"/>
        <v>-0.86607316</v>
      </c>
    </row>
    <row r="14" spans="1:9" ht="12.75">
      <c r="A14">
        <v>13</v>
      </c>
      <c r="B14">
        <v>197702</v>
      </c>
      <c r="C14">
        <v>200106</v>
      </c>
      <c r="D14" s="1">
        <v>-0.472147</v>
      </c>
      <c r="E14" s="1">
        <v>0.184973</v>
      </c>
      <c r="F14" s="1">
        <v>0.021899</v>
      </c>
      <c r="G14" s="1"/>
      <c r="H14" s="1">
        <f t="shared" si="0"/>
        <v>-0.10959992000000002</v>
      </c>
      <c r="I14" s="1">
        <f t="shared" si="1"/>
        <v>-0.83469408</v>
      </c>
    </row>
    <row r="15" spans="1:9" ht="12.75">
      <c r="A15">
        <v>14</v>
      </c>
      <c r="B15">
        <v>197703</v>
      </c>
      <c r="C15">
        <v>200106</v>
      </c>
      <c r="D15" s="1">
        <v>-0.463093</v>
      </c>
      <c r="E15" s="1">
        <v>0.179761</v>
      </c>
      <c r="F15" s="1">
        <v>0.022373</v>
      </c>
      <c r="G15" s="1"/>
      <c r="H15" s="1">
        <f t="shared" si="0"/>
        <v>-0.11076143999999999</v>
      </c>
      <c r="I15" s="1">
        <f t="shared" si="1"/>
        <v>-0.81542456</v>
      </c>
    </row>
    <row r="16" spans="1:9" ht="12.75">
      <c r="A16">
        <v>15</v>
      </c>
      <c r="B16">
        <v>197704</v>
      </c>
      <c r="C16">
        <v>200106</v>
      </c>
      <c r="D16" s="1">
        <v>-0.448086</v>
      </c>
      <c r="E16" s="1">
        <v>0.175452</v>
      </c>
      <c r="F16" s="1">
        <v>0.022071</v>
      </c>
      <c r="G16" s="1"/>
      <c r="H16" s="1">
        <f t="shared" si="0"/>
        <v>-0.10420007999999997</v>
      </c>
      <c r="I16" s="1">
        <f t="shared" si="1"/>
        <v>-0.7919719199999999</v>
      </c>
    </row>
    <row r="17" spans="1:9" ht="12.75">
      <c r="A17">
        <v>16</v>
      </c>
      <c r="B17">
        <v>197705</v>
      </c>
      <c r="C17">
        <v>200106</v>
      </c>
      <c r="D17" s="1">
        <v>-0.433843</v>
      </c>
      <c r="E17" s="1">
        <v>0.172425</v>
      </c>
      <c r="F17" s="1">
        <v>0.021509</v>
      </c>
      <c r="G17" s="1"/>
      <c r="H17" s="1">
        <f t="shared" si="0"/>
        <v>-0.09588999999999998</v>
      </c>
      <c r="I17" s="1">
        <f t="shared" si="1"/>
        <v>-0.7717959999999999</v>
      </c>
    </row>
    <row r="18" spans="1:9" ht="12.75">
      <c r="A18">
        <v>17</v>
      </c>
      <c r="B18">
        <v>197706</v>
      </c>
      <c r="C18">
        <v>200106</v>
      </c>
      <c r="D18" s="1">
        <v>-0.420504</v>
      </c>
      <c r="E18" s="1">
        <v>0.169113</v>
      </c>
      <c r="F18" s="1">
        <v>0.021089</v>
      </c>
      <c r="G18" s="1"/>
      <c r="H18" s="1">
        <f t="shared" si="0"/>
        <v>-0.08904251999999996</v>
      </c>
      <c r="I18" s="1">
        <f t="shared" si="1"/>
        <v>-0.75196548</v>
      </c>
    </row>
    <row r="19" spans="1:9" ht="12.75">
      <c r="A19">
        <v>18</v>
      </c>
      <c r="B19">
        <v>197707</v>
      </c>
      <c r="C19">
        <v>200106</v>
      </c>
      <c r="D19" s="1">
        <v>-0.411086</v>
      </c>
      <c r="E19" s="1">
        <v>0.166107</v>
      </c>
      <c r="F19" s="1">
        <v>0.020966</v>
      </c>
      <c r="G19" s="1"/>
      <c r="H19" s="1">
        <f t="shared" si="0"/>
        <v>-0.08551628</v>
      </c>
      <c r="I19" s="1">
        <f t="shared" si="1"/>
        <v>-0.73665572</v>
      </c>
    </row>
    <row r="20" spans="1:9" ht="12.75">
      <c r="A20">
        <v>19</v>
      </c>
      <c r="B20">
        <v>197708</v>
      </c>
      <c r="C20">
        <v>200106</v>
      </c>
      <c r="D20" s="1">
        <v>-0.422215</v>
      </c>
      <c r="E20" s="1">
        <v>0.162724</v>
      </c>
      <c r="F20" s="1">
        <v>0.023077</v>
      </c>
      <c r="G20" s="1"/>
      <c r="H20" s="1">
        <f t="shared" si="0"/>
        <v>-0.10327596</v>
      </c>
      <c r="I20" s="1">
        <f t="shared" si="1"/>
        <v>-0.7411540400000001</v>
      </c>
    </row>
    <row r="21" spans="1:9" ht="12.75">
      <c r="A21">
        <v>20</v>
      </c>
      <c r="B21">
        <v>197709</v>
      </c>
      <c r="C21">
        <v>200106</v>
      </c>
      <c r="D21" s="1">
        <v>-0.436676</v>
      </c>
      <c r="E21" s="1">
        <v>0.159424</v>
      </c>
      <c r="F21" s="1">
        <v>0.025738</v>
      </c>
      <c r="G21" s="1"/>
      <c r="H21" s="1">
        <f t="shared" si="0"/>
        <v>-0.12420495999999998</v>
      </c>
      <c r="I21" s="1">
        <f t="shared" si="1"/>
        <v>-0.74914704</v>
      </c>
    </row>
    <row r="22" spans="1:9" ht="12.75">
      <c r="A22">
        <v>21</v>
      </c>
      <c r="B22">
        <v>197710</v>
      </c>
      <c r="C22">
        <v>200106</v>
      </c>
      <c r="D22" s="1">
        <v>-0.445986</v>
      </c>
      <c r="E22" s="1">
        <v>0.155664</v>
      </c>
      <c r="F22" s="1">
        <v>0.028188</v>
      </c>
      <c r="G22" s="1"/>
      <c r="H22" s="1">
        <f t="shared" si="0"/>
        <v>-0.14088456</v>
      </c>
      <c r="I22" s="1">
        <f t="shared" si="1"/>
        <v>-0.75108744</v>
      </c>
    </row>
    <row r="23" spans="1:9" ht="12.75">
      <c r="A23">
        <v>22</v>
      </c>
      <c r="B23">
        <v>197711</v>
      </c>
      <c r="C23">
        <v>200106</v>
      </c>
      <c r="D23" s="1">
        <v>-0.462233</v>
      </c>
      <c r="E23" s="1">
        <v>0.152295</v>
      </c>
      <c r="F23" s="1">
        <v>0.031633</v>
      </c>
      <c r="G23" s="1"/>
      <c r="H23" s="1">
        <f t="shared" si="0"/>
        <v>-0.16373479999999996</v>
      </c>
      <c r="I23" s="1">
        <f t="shared" si="1"/>
        <v>-0.7607312</v>
      </c>
    </row>
    <row r="24" spans="1:9" ht="12.75">
      <c r="A24">
        <v>23</v>
      </c>
      <c r="B24">
        <v>197712</v>
      </c>
      <c r="C24">
        <v>200106</v>
      </c>
      <c r="D24" s="1">
        <v>-0.475339</v>
      </c>
      <c r="E24" s="1">
        <v>0.150284</v>
      </c>
      <c r="F24" s="1">
        <v>0.034378</v>
      </c>
      <c r="G24" s="1"/>
      <c r="H24" s="1">
        <f t="shared" si="0"/>
        <v>-0.18078236000000003</v>
      </c>
      <c r="I24" s="1">
        <f t="shared" si="1"/>
        <v>-0.76989564</v>
      </c>
    </row>
    <row r="25" spans="1:9" ht="12.75">
      <c r="A25">
        <v>24</v>
      </c>
      <c r="B25">
        <v>197801</v>
      </c>
      <c r="C25">
        <v>200106</v>
      </c>
      <c r="D25" s="1">
        <v>-0.482191</v>
      </c>
      <c r="E25" s="1">
        <v>0.148028</v>
      </c>
      <c r="F25" s="1">
        <v>0.036512</v>
      </c>
      <c r="G25" s="1"/>
      <c r="H25" s="1">
        <f t="shared" si="0"/>
        <v>-0.19205612</v>
      </c>
      <c r="I25" s="1">
        <f t="shared" si="1"/>
        <v>-0.7723258799999999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4"/>
  <dimension ref="A1:I25"/>
  <sheetViews>
    <sheetView tabSelected="1" workbookViewId="0" topLeftCell="A1">
      <selection activeCell="A1" sqref="A1:IV16384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-0.593704</v>
      </c>
      <c r="E2" s="1">
        <v>0.098306</v>
      </c>
      <c r="F2" s="1">
        <v>0.101464</v>
      </c>
      <c r="G2" s="1"/>
      <c r="H2" s="1">
        <f aca="true" t="shared" si="0" ref="H2:H25">D2+E2*1.96</f>
        <v>-0.40102424000000003</v>
      </c>
      <c r="I2" s="1">
        <f aca="true" t="shared" si="1" ref="I2:I25">D2-1.96*E2</f>
        <v>-0.78638376</v>
      </c>
    </row>
    <row r="3" spans="1:9" ht="12.75">
      <c r="A3">
        <v>2</v>
      </c>
      <c r="B3">
        <v>197402</v>
      </c>
      <c r="C3">
        <v>200101</v>
      </c>
      <c r="D3" s="1">
        <v>-0.809461</v>
      </c>
      <c r="E3" s="1">
        <v>0.12309</v>
      </c>
      <c r="F3" s="1">
        <v>0.118403</v>
      </c>
      <c r="G3" s="1"/>
      <c r="H3" s="1">
        <f t="shared" si="0"/>
        <v>-0.5682046</v>
      </c>
      <c r="I3" s="1">
        <f t="shared" si="1"/>
        <v>-1.0507174</v>
      </c>
    </row>
    <row r="4" spans="1:9" ht="12.75">
      <c r="A4">
        <v>3</v>
      </c>
      <c r="B4">
        <v>197403</v>
      </c>
      <c r="C4">
        <v>200101</v>
      </c>
      <c r="D4" s="1">
        <v>-0.89564</v>
      </c>
      <c r="E4" s="1">
        <v>0.129413</v>
      </c>
      <c r="F4" s="1">
        <v>0.12984</v>
      </c>
      <c r="G4" s="1"/>
      <c r="H4" s="1">
        <f t="shared" si="0"/>
        <v>-0.64199052</v>
      </c>
      <c r="I4" s="1">
        <f t="shared" si="1"/>
        <v>-1.14928948</v>
      </c>
    </row>
    <row r="5" spans="1:9" ht="12.75">
      <c r="A5">
        <v>4</v>
      </c>
      <c r="B5">
        <v>197404</v>
      </c>
      <c r="C5">
        <v>200101</v>
      </c>
      <c r="D5" s="1">
        <v>-1.015671</v>
      </c>
      <c r="E5" s="1">
        <v>0.141477</v>
      </c>
      <c r="F5" s="1">
        <v>0.138717</v>
      </c>
      <c r="G5" s="1"/>
      <c r="H5" s="1">
        <f t="shared" si="0"/>
        <v>-0.73837608</v>
      </c>
      <c r="I5" s="1">
        <f t="shared" si="1"/>
        <v>-1.2929659199999999</v>
      </c>
    </row>
    <row r="6" spans="1:9" ht="12.75">
      <c r="A6">
        <v>5</v>
      </c>
      <c r="B6">
        <v>197405</v>
      </c>
      <c r="C6">
        <v>200101</v>
      </c>
      <c r="D6" s="1">
        <v>-1.08091</v>
      </c>
      <c r="E6" s="1">
        <v>0.144371</v>
      </c>
      <c r="F6" s="1">
        <v>0.149459</v>
      </c>
      <c r="G6" s="1"/>
      <c r="H6" s="1">
        <f t="shared" si="0"/>
        <v>-0.79794284</v>
      </c>
      <c r="I6" s="1">
        <f t="shared" si="1"/>
        <v>-1.36387716</v>
      </c>
    </row>
    <row r="7" spans="1:9" ht="12.75">
      <c r="A7">
        <v>6</v>
      </c>
      <c r="B7">
        <v>197406</v>
      </c>
      <c r="C7">
        <v>200101</v>
      </c>
      <c r="D7" s="1">
        <v>-1.125173</v>
      </c>
      <c r="E7" s="1">
        <v>0.14956</v>
      </c>
      <c r="F7" s="1">
        <v>0.151091</v>
      </c>
      <c r="G7" s="1"/>
      <c r="H7" s="1">
        <f t="shared" si="0"/>
        <v>-0.8320354</v>
      </c>
      <c r="I7" s="1">
        <f t="shared" si="1"/>
        <v>-1.4183105999999999</v>
      </c>
    </row>
    <row r="8" spans="1:9" ht="12.75">
      <c r="A8">
        <v>7</v>
      </c>
      <c r="B8">
        <v>197407</v>
      </c>
      <c r="C8">
        <v>200101</v>
      </c>
      <c r="D8" s="1">
        <v>-1.162673</v>
      </c>
      <c r="E8" s="1">
        <v>0.15357</v>
      </c>
      <c r="F8" s="1">
        <v>0.15313</v>
      </c>
      <c r="G8" s="1"/>
      <c r="H8" s="1">
        <f t="shared" si="0"/>
        <v>-0.8616758</v>
      </c>
      <c r="I8" s="1">
        <f t="shared" si="1"/>
        <v>-1.4636702000000001</v>
      </c>
    </row>
    <row r="9" spans="1:9" ht="12.75">
      <c r="A9">
        <v>8</v>
      </c>
      <c r="B9">
        <v>197408</v>
      </c>
      <c r="C9">
        <v>200101</v>
      </c>
      <c r="D9" s="1">
        <v>-1.18319</v>
      </c>
      <c r="E9" s="1">
        <v>0.155743</v>
      </c>
      <c r="F9" s="1">
        <v>0.154436</v>
      </c>
      <c r="G9" s="1"/>
      <c r="H9" s="1">
        <f t="shared" si="0"/>
        <v>-0.8779337199999999</v>
      </c>
      <c r="I9" s="1">
        <f t="shared" si="1"/>
        <v>-1.48844628</v>
      </c>
    </row>
    <row r="10" spans="1:9" ht="12.75">
      <c r="A10">
        <v>9</v>
      </c>
      <c r="B10">
        <v>197409</v>
      </c>
      <c r="C10">
        <v>200101</v>
      </c>
      <c r="D10" s="1">
        <v>-1.192968</v>
      </c>
      <c r="E10" s="1">
        <v>0.154143</v>
      </c>
      <c r="F10" s="1">
        <v>0.159771</v>
      </c>
      <c r="G10" s="1"/>
      <c r="H10" s="1">
        <f t="shared" si="0"/>
        <v>-0.89084772</v>
      </c>
      <c r="I10" s="1">
        <f t="shared" si="1"/>
        <v>-1.49508828</v>
      </c>
    </row>
    <row r="11" spans="1:9" ht="12.75">
      <c r="A11">
        <v>10</v>
      </c>
      <c r="B11">
        <v>197410</v>
      </c>
      <c r="C11">
        <v>200101</v>
      </c>
      <c r="D11" s="1">
        <v>-1.237135</v>
      </c>
      <c r="E11" s="1">
        <v>0.155733</v>
      </c>
      <c r="F11" s="1">
        <v>0.167344</v>
      </c>
      <c r="G11" s="1"/>
      <c r="H11" s="1">
        <f t="shared" si="0"/>
        <v>-0.9318983200000001</v>
      </c>
      <c r="I11" s="1">
        <f t="shared" si="1"/>
        <v>-1.54237168</v>
      </c>
    </row>
    <row r="12" spans="1:9" ht="12.75">
      <c r="A12">
        <v>11</v>
      </c>
      <c r="B12">
        <v>197411</v>
      </c>
      <c r="C12">
        <v>200101</v>
      </c>
      <c r="D12" s="1">
        <v>-1.236479</v>
      </c>
      <c r="E12" s="1">
        <v>0.155894</v>
      </c>
      <c r="F12" s="1">
        <v>0.167352</v>
      </c>
      <c r="G12" s="1"/>
      <c r="H12" s="1">
        <f t="shared" si="0"/>
        <v>-0.9309267600000001</v>
      </c>
      <c r="I12" s="1">
        <f t="shared" si="1"/>
        <v>-1.54203124</v>
      </c>
    </row>
    <row r="13" spans="1:9" ht="12.75">
      <c r="A13">
        <v>12</v>
      </c>
      <c r="B13">
        <v>197412</v>
      </c>
      <c r="C13">
        <v>200101</v>
      </c>
      <c r="D13" s="1">
        <v>-1.259136</v>
      </c>
      <c r="E13" s="1">
        <v>0.15972</v>
      </c>
      <c r="F13" s="1">
        <v>0.166106</v>
      </c>
      <c r="G13" s="1"/>
      <c r="H13" s="1">
        <f t="shared" si="0"/>
        <v>-0.9460848000000001</v>
      </c>
      <c r="I13" s="1">
        <f t="shared" si="1"/>
        <v>-1.5721872000000001</v>
      </c>
    </row>
    <row r="14" spans="1:9" ht="12.75">
      <c r="A14">
        <v>13</v>
      </c>
      <c r="B14">
        <v>197501</v>
      </c>
      <c r="C14">
        <v>200101</v>
      </c>
      <c r="D14" s="1">
        <v>-1.175059</v>
      </c>
      <c r="E14" s="1">
        <v>0.156757</v>
      </c>
      <c r="F14" s="1">
        <v>0.15303</v>
      </c>
      <c r="G14" s="1"/>
      <c r="H14" s="1">
        <f t="shared" si="0"/>
        <v>-0.8678152800000001</v>
      </c>
      <c r="I14" s="1">
        <f t="shared" si="1"/>
        <v>-1.48230272</v>
      </c>
    </row>
    <row r="15" spans="1:9" ht="12.75">
      <c r="A15">
        <v>14</v>
      </c>
      <c r="B15">
        <v>197502</v>
      </c>
      <c r="C15">
        <v>200101</v>
      </c>
      <c r="D15" s="1">
        <v>-1.128033</v>
      </c>
      <c r="E15" s="1">
        <v>0.15594</v>
      </c>
      <c r="F15" s="1">
        <v>0.144421</v>
      </c>
      <c r="G15" s="1"/>
      <c r="H15" s="1">
        <f t="shared" si="0"/>
        <v>-0.8223906000000001</v>
      </c>
      <c r="I15" s="1">
        <f t="shared" si="1"/>
        <v>-1.4336754</v>
      </c>
    </row>
    <row r="16" spans="1:9" ht="12.75">
      <c r="A16">
        <v>15</v>
      </c>
      <c r="B16">
        <v>197503</v>
      </c>
      <c r="C16">
        <v>200101</v>
      </c>
      <c r="D16" s="1">
        <v>-1.06025</v>
      </c>
      <c r="E16" s="1">
        <v>0.154404</v>
      </c>
      <c r="F16" s="1">
        <v>0.132393</v>
      </c>
      <c r="G16" s="1"/>
      <c r="H16" s="1">
        <f t="shared" si="0"/>
        <v>-0.7576181599999998</v>
      </c>
      <c r="I16" s="1">
        <f t="shared" si="1"/>
        <v>-1.36288184</v>
      </c>
    </row>
    <row r="17" spans="1:9" ht="12.75">
      <c r="A17">
        <v>16</v>
      </c>
      <c r="B17">
        <v>197504</v>
      </c>
      <c r="C17">
        <v>200101</v>
      </c>
      <c r="D17" s="1">
        <v>-1.022462</v>
      </c>
      <c r="E17" s="1">
        <v>0.153498</v>
      </c>
      <c r="F17" s="1">
        <v>0.125919</v>
      </c>
      <c r="G17" s="1"/>
      <c r="H17" s="1">
        <f t="shared" si="0"/>
        <v>-0.72160592</v>
      </c>
      <c r="I17" s="1">
        <f t="shared" si="1"/>
        <v>-1.32331808</v>
      </c>
    </row>
    <row r="18" spans="1:9" ht="12.75">
      <c r="A18">
        <v>17</v>
      </c>
      <c r="B18">
        <v>197505</v>
      </c>
      <c r="C18">
        <v>200101</v>
      </c>
      <c r="D18" s="1">
        <v>-0.974973</v>
      </c>
      <c r="E18" s="1">
        <v>0.150661</v>
      </c>
      <c r="F18" s="1">
        <v>0.120035</v>
      </c>
      <c r="G18" s="1"/>
      <c r="H18" s="1">
        <f t="shared" si="0"/>
        <v>-0.6796774400000001</v>
      </c>
      <c r="I18" s="1">
        <f t="shared" si="1"/>
        <v>-1.2702685599999999</v>
      </c>
    </row>
    <row r="19" spans="1:9" ht="12.75">
      <c r="A19">
        <v>18</v>
      </c>
      <c r="B19">
        <v>197506</v>
      </c>
      <c r="C19">
        <v>200101</v>
      </c>
      <c r="D19" s="1">
        <v>-0.934395</v>
      </c>
      <c r="E19" s="1">
        <v>0.148347</v>
      </c>
      <c r="F19" s="1">
        <v>0.114772</v>
      </c>
      <c r="G19" s="1"/>
      <c r="H19" s="1">
        <f t="shared" si="0"/>
        <v>-0.64363488</v>
      </c>
      <c r="I19" s="1">
        <f t="shared" si="1"/>
        <v>-1.22515512</v>
      </c>
    </row>
    <row r="20" spans="1:9" ht="12.75">
      <c r="A20">
        <v>19</v>
      </c>
      <c r="B20">
        <v>197507</v>
      </c>
      <c r="C20">
        <v>200101</v>
      </c>
      <c r="D20" s="1">
        <v>-0.88355</v>
      </c>
      <c r="E20" s="1">
        <v>0.146087</v>
      </c>
      <c r="F20" s="1">
        <v>0.10709</v>
      </c>
      <c r="G20" s="1"/>
      <c r="H20" s="1">
        <f t="shared" si="0"/>
        <v>-0.5972194799999999</v>
      </c>
      <c r="I20" s="1">
        <f t="shared" si="1"/>
        <v>-1.16988052</v>
      </c>
    </row>
    <row r="21" spans="1:9" ht="12.75">
      <c r="A21">
        <v>20</v>
      </c>
      <c r="B21">
        <v>197508</v>
      </c>
      <c r="C21">
        <v>200101</v>
      </c>
      <c r="D21" s="1">
        <v>-0.831564</v>
      </c>
      <c r="E21" s="1">
        <v>0.144275</v>
      </c>
      <c r="F21" s="1">
        <v>0.098513</v>
      </c>
      <c r="G21" s="1"/>
      <c r="H21" s="1">
        <f t="shared" si="0"/>
        <v>-0.5487850000000001</v>
      </c>
      <c r="I21" s="1">
        <f t="shared" si="1"/>
        <v>-1.1143429999999999</v>
      </c>
    </row>
    <row r="22" spans="1:9" ht="12.75">
      <c r="A22">
        <v>21</v>
      </c>
      <c r="B22">
        <v>197509</v>
      </c>
      <c r="C22">
        <v>200101</v>
      </c>
      <c r="D22" s="1">
        <v>-0.788133</v>
      </c>
      <c r="E22" s="1">
        <v>0.141096</v>
      </c>
      <c r="F22" s="1">
        <v>0.09336</v>
      </c>
      <c r="G22" s="1"/>
      <c r="H22" s="1">
        <f t="shared" si="0"/>
        <v>-0.51158484</v>
      </c>
      <c r="I22" s="1">
        <f t="shared" si="1"/>
        <v>-1.06468116</v>
      </c>
    </row>
    <row r="23" spans="1:9" ht="12.75">
      <c r="A23">
        <v>22</v>
      </c>
      <c r="B23">
        <v>197510</v>
      </c>
      <c r="C23">
        <v>200101</v>
      </c>
      <c r="D23" s="1">
        <v>-0.749619</v>
      </c>
      <c r="E23" s="1">
        <v>0.138507</v>
      </c>
      <c r="F23" s="1">
        <v>0.088415</v>
      </c>
      <c r="G23" s="1"/>
      <c r="H23" s="1">
        <f t="shared" si="0"/>
        <v>-0.47814528000000006</v>
      </c>
      <c r="I23" s="1">
        <f t="shared" si="1"/>
        <v>-1.02109272</v>
      </c>
    </row>
    <row r="24" spans="1:9" ht="12.75">
      <c r="A24">
        <v>23</v>
      </c>
      <c r="B24">
        <v>197511</v>
      </c>
      <c r="C24">
        <v>200101</v>
      </c>
      <c r="D24" s="1">
        <v>-0.71534</v>
      </c>
      <c r="E24" s="1">
        <v>0.135802</v>
      </c>
      <c r="F24" s="1">
        <v>0.084402</v>
      </c>
      <c r="G24" s="1"/>
      <c r="H24" s="1">
        <f t="shared" si="0"/>
        <v>-0.44916807999999997</v>
      </c>
      <c r="I24" s="1">
        <f t="shared" si="1"/>
        <v>-0.98151192</v>
      </c>
    </row>
    <row r="25" spans="1:9" ht="12.75">
      <c r="A25">
        <v>24</v>
      </c>
      <c r="B25">
        <v>197512</v>
      </c>
      <c r="C25">
        <v>200101</v>
      </c>
      <c r="D25" s="1">
        <v>-0.689912</v>
      </c>
      <c r="E25" s="1">
        <v>0.134248</v>
      </c>
      <c r="F25" s="1">
        <v>0.080912</v>
      </c>
      <c r="G25" s="1"/>
      <c r="H25" s="1">
        <f t="shared" si="0"/>
        <v>-0.42678592</v>
      </c>
      <c r="I25" s="1">
        <f t="shared" si="1"/>
        <v>-0.95303808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Akito Matsumoto</dc:creator>
  <cp:keywords/>
  <dc:description/>
  <cp:lastModifiedBy>Akito Matsumoto</cp:lastModifiedBy>
  <dcterms:created xsi:type="dcterms:W3CDTF">2002-03-06T23:45:00Z</dcterms:created>
  <dcterms:modified xsi:type="dcterms:W3CDTF">2002-03-07T01:06:42Z</dcterms:modified>
  <cp:category/>
  <cp:version/>
  <cp:contentType/>
  <cp:contentStatus/>
</cp:coreProperties>
</file>