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7416" activeTab="0"/>
  </bookViews>
  <sheets>
    <sheet name="Nominal Exchange Rate (USD) " sheetId="1" r:id="rId1"/>
    <sheet name="Nominal Exchange Rate (GBP)" sheetId="2" r:id="rId2"/>
    <sheet name="M1" sheetId="3" r:id="rId3"/>
    <sheet name="CPI" sheetId="4" r:id="rId4"/>
    <sheet name="Industrial Production" sheetId="5" r:id="rId5"/>
  </sheets>
  <definedNames/>
  <calcPr fullCalcOnLoad="1"/>
</workbook>
</file>

<file path=xl/comments3.xml><?xml version="1.0" encoding="utf-8"?>
<comments xmlns="http://schemas.openxmlformats.org/spreadsheetml/2006/main">
  <authors>
    <author>Anita</author>
  </authors>
  <commentList>
    <comment ref="A1" authorId="0">
      <text>
        <r>
          <rPr>
            <b/>
            <sz val="9"/>
            <rFont val="Tahoma"/>
            <family val="2"/>
          </rPr>
          <t xml:space="preserve">EMW2: When the GBE is used as the base currency, we swap m_4 and m_18. Then, m_18 refers to UK M1 and m_4 refers to 
USA M1.   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Anita</author>
  </authors>
  <commentList>
    <comment ref="A1" authorId="0">
      <text>
        <r>
          <rPr>
            <b/>
            <sz val="9"/>
            <rFont val="Tahoma"/>
            <family val="2"/>
          </rPr>
          <t xml:space="preserve">EMW2: When the GBE is used as the base currency, we swap p_4 and p_18. Then, p_18 refers to UK CPI and p_4 refers to 
USA CPI.   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Anita</author>
  </authors>
  <commentList>
    <comment ref="A1" authorId="0">
      <text>
        <r>
          <rPr>
            <b/>
            <sz val="9"/>
            <rFont val="Tahoma"/>
            <family val="2"/>
          </rPr>
          <t xml:space="preserve">EMW2: When the GBE is used as the base currency, we swap y_4 and y_18. Then, y_18 refers to UK IPN and y_4 refers to USA IPN.   </t>
        </r>
      </text>
    </comment>
  </commentList>
</comments>
</file>

<file path=xl/sharedStrings.xml><?xml version="1.0" encoding="utf-8"?>
<sst xmlns="http://schemas.openxmlformats.org/spreadsheetml/2006/main" count="491" uniqueCount="183">
  <si>
    <t>USA</t>
  </si>
  <si>
    <t>GBR</t>
  </si>
  <si>
    <t>AUT</t>
  </si>
  <si>
    <t>BEL</t>
  </si>
  <si>
    <t>DEN</t>
  </si>
  <si>
    <t>FRA</t>
  </si>
  <si>
    <t>GER</t>
  </si>
  <si>
    <t>NET</t>
  </si>
  <si>
    <t>CAN</t>
  </si>
  <si>
    <t>JPN</t>
  </si>
  <si>
    <t>FIN</t>
  </si>
  <si>
    <t>ESP</t>
  </si>
  <si>
    <t>AUS</t>
  </si>
  <si>
    <t>ITA</t>
  </si>
  <si>
    <t>CHE</t>
  </si>
  <si>
    <t>KOR</t>
  </si>
  <si>
    <t>NOR</t>
  </si>
  <si>
    <t>SWE</t>
  </si>
  <si>
    <t>s_3</t>
  </si>
  <si>
    <t>s_4</t>
  </si>
  <si>
    <t>s_2</t>
  </si>
  <si>
    <t>s_5</t>
  </si>
  <si>
    <t>s_6</t>
  </si>
  <si>
    <t>s_7</t>
  </si>
  <si>
    <t>s_8</t>
  </si>
  <si>
    <t>s_9</t>
  </si>
  <si>
    <t>s_10</t>
  </si>
  <si>
    <t>s_11</t>
  </si>
  <si>
    <t>s_12</t>
  </si>
  <si>
    <t>s_13</t>
  </si>
  <si>
    <t>s_14</t>
  </si>
  <si>
    <t>s_15</t>
  </si>
  <si>
    <t>s_16</t>
  </si>
  <si>
    <t>s_17</t>
  </si>
  <si>
    <t>s_18</t>
  </si>
  <si>
    <t>s_1</t>
  </si>
  <si>
    <t>The base currency: U.S. dollar</t>
  </si>
  <si>
    <t>S_AUS</t>
  </si>
  <si>
    <t>S_CAN</t>
  </si>
  <si>
    <t>S_DEN</t>
  </si>
  <si>
    <t>S_GBR</t>
  </si>
  <si>
    <t>S_JPN</t>
  </si>
  <si>
    <t>S_KOR</t>
  </si>
  <si>
    <t>S_NOR</t>
  </si>
  <si>
    <t>S_SWE</t>
  </si>
  <si>
    <t>S_CHE</t>
  </si>
  <si>
    <t>S_AUT</t>
  </si>
  <si>
    <t>S_BEL</t>
  </si>
  <si>
    <t>S_FRA</t>
  </si>
  <si>
    <t>S_GER</t>
  </si>
  <si>
    <t>S_ESP</t>
  </si>
  <si>
    <t>S_ITA</t>
  </si>
  <si>
    <t>S_FIN</t>
  </si>
  <si>
    <t>S_NET</t>
  </si>
  <si>
    <t>S_USA</t>
  </si>
  <si>
    <t>Australia</t>
  </si>
  <si>
    <t>Canada</t>
  </si>
  <si>
    <t>Denmark</t>
  </si>
  <si>
    <t>UK</t>
  </si>
  <si>
    <t>Japan</t>
  </si>
  <si>
    <t>Korea</t>
  </si>
  <si>
    <t>Norway</t>
  </si>
  <si>
    <t>Sweden</t>
  </si>
  <si>
    <t>Switzerland</t>
  </si>
  <si>
    <t>Austria</t>
  </si>
  <si>
    <t>Belgium</t>
  </si>
  <si>
    <t>France</t>
  </si>
  <si>
    <t>Germany</t>
  </si>
  <si>
    <t>Spain</t>
  </si>
  <si>
    <t>Italy</t>
  </si>
  <si>
    <t>Finland</t>
  </si>
  <si>
    <t>Netherlands</t>
  </si>
  <si>
    <t>United States</t>
  </si>
  <si>
    <t>M_AUS</t>
  </si>
  <si>
    <t>M_CAN</t>
  </si>
  <si>
    <t>M_DEN</t>
  </si>
  <si>
    <t>M_USA</t>
  </si>
  <si>
    <t>M_JPN</t>
  </si>
  <si>
    <t>M_KOR</t>
  </si>
  <si>
    <t>M_NOR</t>
  </si>
  <si>
    <t>M_SWE</t>
  </si>
  <si>
    <t>M_CHE</t>
  </si>
  <si>
    <t>M_AUT</t>
  </si>
  <si>
    <t>M_BEL</t>
  </si>
  <si>
    <t>M_FRA</t>
  </si>
  <si>
    <t>M_GER</t>
  </si>
  <si>
    <t>M_ESP</t>
  </si>
  <si>
    <t>M_ITA</t>
  </si>
  <si>
    <t>M_FIN</t>
  </si>
  <si>
    <t>M_NET</t>
  </si>
  <si>
    <t>M_GBR</t>
  </si>
  <si>
    <t>m_1</t>
  </si>
  <si>
    <t>m_2</t>
  </si>
  <si>
    <t>m_3</t>
  </si>
  <si>
    <t>m_4</t>
  </si>
  <si>
    <t>m_5</t>
  </si>
  <si>
    <t>m_6</t>
  </si>
  <si>
    <t>m_7</t>
  </si>
  <si>
    <t>m_8</t>
  </si>
  <si>
    <t>m_9</t>
  </si>
  <si>
    <t>m_10</t>
  </si>
  <si>
    <t>m_11</t>
  </si>
  <si>
    <t>m_12</t>
  </si>
  <si>
    <t>m_13</t>
  </si>
  <si>
    <t>m_14</t>
  </si>
  <si>
    <t>m_15</t>
  </si>
  <si>
    <t>m_16</t>
  </si>
  <si>
    <t>m_17</t>
  </si>
  <si>
    <t>m_18</t>
  </si>
  <si>
    <t>p_1</t>
  </si>
  <si>
    <t>p_2</t>
  </si>
  <si>
    <t>p_3</t>
  </si>
  <si>
    <t>p_4</t>
  </si>
  <si>
    <t>p_5</t>
  </si>
  <si>
    <t>p_6</t>
  </si>
  <si>
    <t>p_7</t>
  </si>
  <si>
    <t>p_8</t>
  </si>
  <si>
    <t>p_9</t>
  </si>
  <si>
    <t>p_10</t>
  </si>
  <si>
    <t>p_11</t>
  </si>
  <si>
    <t>p_12</t>
  </si>
  <si>
    <t>p_13</t>
  </si>
  <si>
    <t>p_14</t>
  </si>
  <si>
    <t>p_15</t>
  </si>
  <si>
    <t>p_16</t>
  </si>
  <si>
    <t>p_17</t>
  </si>
  <si>
    <t>p_18</t>
  </si>
  <si>
    <t>P_AUS</t>
  </si>
  <si>
    <t>P_CAN</t>
  </si>
  <si>
    <t>P_DEN</t>
  </si>
  <si>
    <t>P_GBR</t>
  </si>
  <si>
    <t>P_JPN</t>
  </si>
  <si>
    <t>P_KOR</t>
  </si>
  <si>
    <t>P_NOR</t>
  </si>
  <si>
    <t>P_SWE</t>
  </si>
  <si>
    <t>P_CHE</t>
  </si>
  <si>
    <t>P_AUT</t>
  </si>
  <si>
    <t>P_BEL</t>
  </si>
  <si>
    <t>P_FRA</t>
  </si>
  <si>
    <t>P_GER</t>
  </si>
  <si>
    <t>P_ESP</t>
  </si>
  <si>
    <t>P_ITA</t>
  </si>
  <si>
    <t>P_FIN</t>
  </si>
  <si>
    <t>P_NET</t>
  </si>
  <si>
    <t>P_USA</t>
  </si>
  <si>
    <t>y_1</t>
  </si>
  <si>
    <t>y_2</t>
  </si>
  <si>
    <t>y_3</t>
  </si>
  <si>
    <t>y_4</t>
  </si>
  <si>
    <t>y_5</t>
  </si>
  <si>
    <t>y_6</t>
  </si>
  <si>
    <t>y_7</t>
  </si>
  <si>
    <t>y_8</t>
  </si>
  <si>
    <t>y_9</t>
  </si>
  <si>
    <t>y_10</t>
  </si>
  <si>
    <t>y_11</t>
  </si>
  <si>
    <t>y_12</t>
  </si>
  <si>
    <t>y_13</t>
  </si>
  <si>
    <t>y_14</t>
  </si>
  <si>
    <t>y_15</t>
  </si>
  <si>
    <t>y_16</t>
  </si>
  <si>
    <t>y_17</t>
  </si>
  <si>
    <t>y_18</t>
  </si>
  <si>
    <t>Y_AUS</t>
  </si>
  <si>
    <t>Y_CAN</t>
  </si>
  <si>
    <t>Y_DEN</t>
  </si>
  <si>
    <t>Y_GBR</t>
  </si>
  <si>
    <t>Y_JPN</t>
  </si>
  <si>
    <t>Y_KOR</t>
  </si>
  <si>
    <t>Y_NOR</t>
  </si>
  <si>
    <t>Y_SWE</t>
  </si>
  <si>
    <t>Y_CHE</t>
  </si>
  <si>
    <t>Y_AUT</t>
  </si>
  <si>
    <t>Y_BEL</t>
  </si>
  <si>
    <t>Y_FRA</t>
  </si>
  <si>
    <t>Y_GER</t>
  </si>
  <si>
    <t>Y_ESP</t>
  </si>
  <si>
    <t>Y_ITA</t>
  </si>
  <si>
    <t>Y_FIN</t>
  </si>
  <si>
    <t>Y_NET</t>
  </si>
  <si>
    <t>Y_USA</t>
  </si>
  <si>
    <t>The base currency: British Pound Sterling</t>
  </si>
  <si>
    <t>Note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</si>
</sst>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21" fillId="0" borderId="11" xfId="0" applyFont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1"/>
  <sheetViews>
    <sheetView tabSelected="1" zoomScalePageLayoutView="0" workbookViewId="0" topLeftCell="A1">
      <selection activeCell="R2" sqref="R2"/>
    </sheetView>
  </sheetViews>
  <sheetFormatPr defaultColWidth="9.140625" defaultRowHeight="15"/>
  <cols>
    <col min="10" max="10" width="10.00390625" style="0" customWidth="1"/>
    <col min="18" max="18" width="10.57421875" style="0" customWidth="1"/>
    <col min="19" max="20" width="11.7109375" style="0" customWidth="1"/>
    <col min="27" max="27" width="10.00390625" style="0" customWidth="1"/>
    <col min="35" max="35" width="10.57421875" style="0" customWidth="1"/>
    <col min="36" max="36" width="11.8515625" style="0" customWidth="1"/>
  </cols>
  <sheetData>
    <row r="1" spans="1:36" ht="14.25">
      <c r="A1" s="2" t="s">
        <v>36</v>
      </c>
      <c r="C1" s="2"/>
      <c r="D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8" ht="14.25">
      <c r="A2" s="2"/>
      <c r="B2" s="1" t="s">
        <v>55</v>
      </c>
      <c r="C2" s="6" t="s">
        <v>56</v>
      </c>
      <c r="D2" s="6" t="s">
        <v>57</v>
      </c>
      <c r="E2" s="1" t="s">
        <v>58</v>
      </c>
      <c r="F2" s="1" t="s">
        <v>59</v>
      </c>
      <c r="G2" s="1" t="s">
        <v>60</v>
      </c>
      <c r="H2" s="1" t="s">
        <v>61</v>
      </c>
      <c r="I2" s="1" t="s">
        <v>62</v>
      </c>
      <c r="J2" s="1" t="s">
        <v>63</v>
      </c>
      <c r="K2" s="1" t="s">
        <v>64</v>
      </c>
      <c r="L2" s="1" t="s">
        <v>65</v>
      </c>
      <c r="M2" s="1" t="s">
        <v>66</v>
      </c>
      <c r="N2" s="1" t="s">
        <v>67</v>
      </c>
      <c r="O2" s="1" t="s">
        <v>68</v>
      </c>
      <c r="P2" s="1" t="s">
        <v>69</v>
      </c>
      <c r="Q2" s="1" t="s">
        <v>70</v>
      </c>
      <c r="R2" s="1" t="s">
        <v>71</v>
      </c>
      <c r="S2" s="7" t="s">
        <v>72</v>
      </c>
      <c r="T2" s="1"/>
      <c r="U2" s="1" t="s">
        <v>55</v>
      </c>
      <c r="V2" s="6" t="s">
        <v>56</v>
      </c>
      <c r="W2" s="6" t="s">
        <v>57</v>
      </c>
      <c r="X2" s="1" t="s">
        <v>58</v>
      </c>
      <c r="Y2" s="1" t="s">
        <v>59</v>
      </c>
      <c r="Z2" s="1" t="s">
        <v>60</v>
      </c>
      <c r="AA2" s="1" t="s">
        <v>61</v>
      </c>
      <c r="AB2" s="1" t="s">
        <v>62</v>
      </c>
      <c r="AC2" s="10" t="s">
        <v>63</v>
      </c>
      <c r="AD2" s="1" t="s">
        <v>64</v>
      </c>
      <c r="AE2" s="1" t="s">
        <v>65</v>
      </c>
      <c r="AF2" s="1" t="s">
        <v>66</v>
      </c>
      <c r="AG2" s="1" t="s">
        <v>67</v>
      </c>
      <c r="AH2" s="1" t="s">
        <v>68</v>
      </c>
      <c r="AI2" s="1" t="s">
        <v>69</v>
      </c>
      <c r="AJ2" s="1" t="s">
        <v>70</v>
      </c>
      <c r="AK2" s="1" t="s">
        <v>71</v>
      </c>
      <c r="AL2" s="8" t="s">
        <v>72</v>
      </c>
    </row>
    <row r="3" spans="1:38" ht="14.25">
      <c r="A3" s="1"/>
      <c r="B3" s="1" t="s">
        <v>12</v>
      </c>
      <c r="C3" s="1" t="s">
        <v>8</v>
      </c>
      <c r="D3" s="1" t="s">
        <v>4</v>
      </c>
      <c r="E3" s="1" t="s">
        <v>1</v>
      </c>
      <c r="F3" s="1" t="s">
        <v>9</v>
      </c>
      <c r="G3" s="1" t="s">
        <v>15</v>
      </c>
      <c r="H3" s="1" t="s">
        <v>16</v>
      </c>
      <c r="I3" s="1" t="s">
        <v>17</v>
      </c>
      <c r="J3" s="1" t="s">
        <v>14</v>
      </c>
      <c r="K3" s="1" t="s">
        <v>2</v>
      </c>
      <c r="L3" s="1" t="s">
        <v>3</v>
      </c>
      <c r="M3" s="1" t="s">
        <v>5</v>
      </c>
      <c r="N3" s="1" t="s">
        <v>6</v>
      </c>
      <c r="O3" s="1" t="s">
        <v>11</v>
      </c>
      <c r="P3" s="1" t="s">
        <v>13</v>
      </c>
      <c r="Q3" s="1" t="s">
        <v>10</v>
      </c>
      <c r="R3" s="1" t="s">
        <v>7</v>
      </c>
      <c r="S3" s="7" t="s">
        <v>0</v>
      </c>
      <c r="T3" s="1"/>
      <c r="U3" s="1" t="s">
        <v>12</v>
      </c>
      <c r="V3" s="1" t="s">
        <v>8</v>
      </c>
      <c r="W3" s="1" t="s">
        <v>4</v>
      </c>
      <c r="X3" s="1" t="s">
        <v>1</v>
      </c>
      <c r="Y3" s="1" t="s">
        <v>9</v>
      </c>
      <c r="Z3" s="1" t="s">
        <v>15</v>
      </c>
      <c r="AA3" s="1" t="s">
        <v>16</v>
      </c>
      <c r="AB3" s="1" t="s">
        <v>17</v>
      </c>
      <c r="AC3" s="10" t="s">
        <v>14</v>
      </c>
      <c r="AD3" s="1" t="s">
        <v>2</v>
      </c>
      <c r="AE3" s="1" t="s">
        <v>3</v>
      </c>
      <c r="AF3" s="1" t="s">
        <v>5</v>
      </c>
      <c r="AG3" s="1" t="s">
        <v>6</v>
      </c>
      <c r="AH3" s="1" t="s">
        <v>11</v>
      </c>
      <c r="AI3" s="1" t="s">
        <v>13</v>
      </c>
      <c r="AJ3" s="1" t="s">
        <v>10</v>
      </c>
      <c r="AK3" s="1" t="s">
        <v>7</v>
      </c>
      <c r="AL3" s="8" t="s">
        <v>0</v>
      </c>
    </row>
    <row r="4" spans="1:38" ht="14.25">
      <c r="A4" s="1"/>
      <c r="B4" s="1" t="s">
        <v>35</v>
      </c>
      <c r="C4" s="1" t="s">
        <v>20</v>
      </c>
      <c r="D4" s="1" t="s">
        <v>18</v>
      </c>
      <c r="E4" s="1" t="s">
        <v>19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1" t="s">
        <v>28</v>
      </c>
      <c r="N4" s="1" t="s">
        <v>29</v>
      </c>
      <c r="O4" s="1" t="s">
        <v>30</v>
      </c>
      <c r="P4" s="1" t="s">
        <v>31</v>
      </c>
      <c r="Q4" s="1" t="s">
        <v>32</v>
      </c>
      <c r="R4" s="1" t="s">
        <v>33</v>
      </c>
      <c r="S4" s="7" t="s">
        <v>34</v>
      </c>
      <c r="T4" s="1"/>
      <c r="U4" s="1" t="s">
        <v>37</v>
      </c>
      <c r="V4" s="1" t="s">
        <v>38</v>
      </c>
      <c r="W4" s="1" t="s">
        <v>39</v>
      </c>
      <c r="X4" s="1" t="s">
        <v>40</v>
      </c>
      <c r="Y4" s="1" t="s">
        <v>41</v>
      </c>
      <c r="Z4" s="1" t="s">
        <v>42</v>
      </c>
      <c r="AA4" s="1" t="s">
        <v>43</v>
      </c>
      <c r="AB4" s="1" t="s">
        <v>44</v>
      </c>
      <c r="AC4" s="10" t="s">
        <v>45</v>
      </c>
      <c r="AD4" s="1" t="s">
        <v>46</v>
      </c>
      <c r="AE4" s="1" t="s">
        <v>47</v>
      </c>
      <c r="AF4" s="1" t="s">
        <v>48</v>
      </c>
      <c r="AG4" s="1" t="s">
        <v>49</v>
      </c>
      <c r="AH4" s="1" t="s">
        <v>50</v>
      </c>
      <c r="AI4" s="1" t="s">
        <v>51</v>
      </c>
      <c r="AJ4" s="1" t="s">
        <v>52</v>
      </c>
      <c r="AK4" s="1" t="s">
        <v>53</v>
      </c>
      <c r="AL4" s="8" t="s">
        <v>54</v>
      </c>
    </row>
    <row r="5" spans="1:38" ht="14.25">
      <c r="A5" s="1">
        <v>1973.1</v>
      </c>
      <c r="B5" s="1">
        <f>LN(U5)</f>
        <v>-0.3485419607085435</v>
      </c>
      <c r="C5" s="1">
        <f>LN(V5)</f>
        <v>-0.0010005003335836456</v>
      </c>
      <c r="D5" s="1">
        <f>LN(W5)</f>
        <v>1.8258387828809177</v>
      </c>
      <c r="E5" s="1">
        <f>LN(X5)</f>
        <v>-0.907330710502644</v>
      </c>
      <c r="F5" s="1">
        <f aca="true" t="shared" si="0" ref="F5:R5">LN(Y5)</f>
        <v>5.582857006727321</v>
      </c>
      <c r="G5" s="1">
        <f t="shared" si="0"/>
        <v>5.988710758911361</v>
      </c>
      <c r="H5" s="1">
        <f t="shared" si="0"/>
        <v>1.775375989977531</v>
      </c>
      <c r="I5" s="1">
        <f t="shared" si="0"/>
        <v>1.5025762706500068</v>
      </c>
      <c r="J5" s="1">
        <f t="shared" si="0"/>
        <v>1.1746469749441073</v>
      </c>
      <c r="K5" s="1">
        <f t="shared" si="0"/>
        <v>3.0281994636914926</v>
      </c>
      <c r="L5" s="1">
        <f t="shared" si="0"/>
        <v>3.6908774567766094</v>
      </c>
      <c r="M5" s="1">
        <f t="shared" si="0"/>
        <v>1.5131912943082415</v>
      </c>
      <c r="N5" s="1">
        <f t="shared" si="0"/>
        <v>1.0432757436286437</v>
      </c>
      <c r="O5" s="1">
        <f t="shared" si="0"/>
        <v>4.0669733654259685</v>
      </c>
      <c r="P5" s="1">
        <f t="shared" si="0"/>
        <v>6.367329185439855</v>
      </c>
      <c r="Q5" s="1">
        <f t="shared" si="0"/>
        <v>1.3532545070416904</v>
      </c>
      <c r="R5" s="1">
        <f t="shared" si="0"/>
        <v>1.0799390234024884</v>
      </c>
      <c r="S5" s="7">
        <f aca="true" t="shared" si="1" ref="S5:S36">LN(AL5)</f>
        <v>0</v>
      </c>
      <c r="T5" s="1">
        <v>1973.1</v>
      </c>
      <c r="U5" s="1">
        <v>0.7057163020465772</v>
      </c>
      <c r="V5" s="1">
        <v>0.9989999999999999</v>
      </c>
      <c r="W5" s="4">
        <v>6.208000000000001</v>
      </c>
      <c r="X5" s="1">
        <v>0.4036001130080316</v>
      </c>
      <c r="Y5" s="1">
        <v>265.83</v>
      </c>
      <c r="Z5" s="1">
        <v>398.9</v>
      </c>
      <c r="AA5" s="1">
        <v>5.9025</v>
      </c>
      <c r="AB5" s="1">
        <v>4.49325</v>
      </c>
      <c r="AC5" s="4">
        <v>3.2369999999999997</v>
      </c>
      <c r="AD5" s="1">
        <v>20.66</v>
      </c>
      <c r="AE5" s="1">
        <v>40.08</v>
      </c>
      <c r="AF5" s="1">
        <v>4.5412</v>
      </c>
      <c r="AG5" s="1">
        <v>2.8385</v>
      </c>
      <c r="AH5" s="1">
        <v>58.38</v>
      </c>
      <c r="AI5" s="1">
        <v>582.5</v>
      </c>
      <c r="AJ5" s="1">
        <v>3.87</v>
      </c>
      <c r="AK5" s="1">
        <v>2.9444999999999997</v>
      </c>
      <c r="AL5" s="8">
        <v>1</v>
      </c>
    </row>
    <row r="6" spans="1:38" ht="14.25">
      <c r="A6" s="1">
        <v>1973.2</v>
      </c>
      <c r="B6" s="1">
        <f aca="true" t="shared" si="2" ref="B6:B69">LN(U6)</f>
        <v>-0.3485419607085435</v>
      </c>
      <c r="C6" s="1">
        <f aca="true" t="shared" si="3" ref="C6:C69">LN(V6)</f>
        <v>-0.0016012813669738792</v>
      </c>
      <c r="D6" s="1">
        <f aca="true" t="shared" si="4" ref="D6:D69">LN(W6)</f>
        <v>1.7387102481382397</v>
      </c>
      <c r="E6" s="1">
        <f aca="true" t="shared" si="5" ref="E6:E37">LN(X6)</f>
        <v>-0.9485642924244507</v>
      </c>
      <c r="F6" s="1">
        <f aca="true" t="shared" si="6" ref="F6:F69">LN(Y6)</f>
        <v>5.580861261143694</v>
      </c>
      <c r="G6" s="1">
        <f aca="true" t="shared" si="7" ref="G6:G69">LN(Z6)</f>
        <v>5.988710758911361</v>
      </c>
      <c r="H6" s="1">
        <f aca="true" t="shared" si="8" ref="H6:H69">LN(AA6)</f>
        <v>1.682688374173693</v>
      </c>
      <c r="I6" s="1">
        <f aca="true" t="shared" si="9" ref="I6:I69">LN(AB6)</f>
        <v>1.4085449700547104</v>
      </c>
      <c r="J6" s="1">
        <f aca="true" t="shared" si="10" ref="J6:J69">LN(AC6)</f>
        <v>1.085189268335969</v>
      </c>
      <c r="K6" s="1">
        <f aca="true" t="shared" si="11" ref="K6:K69">LN(AD6)</f>
        <v>2.9101743851923443</v>
      </c>
      <c r="L6" s="1">
        <f aca="true" t="shared" si="12" ref="L6:L69">LN(AE6)</f>
        <v>3.584906863730958</v>
      </c>
      <c r="M6" s="1">
        <f aca="true" t="shared" si="13" ref="M6:M69">LN(AF6)</f>
        <v>1.4122057429043917</v>
      </c>
      <c r="N6" s="1">
        <f aca="true" t="shared" si="14" ref="N6:N69">LN(AG6)</f>
        <v>0.8858315243894465</v>
      </c>
      <c r="O6" s="1">
        <f aca="true" t="shared" si="15" ref="O6:O69">LN(AH6)</f>
        <v>4.062509838702082</v>
      </c>
      <c r="P6" s="1">
        <f aca="true" t="shared" si="16" ref="P6:P69">LN(AI6)</f>
        <v>6.370072201046264</v>
      </c>
      <c r="Q6" s="1">
        <f aca="true" t="shared" si="17" ref="Q6:Q69">LN(AJ6)</f>
        <v>1.2950011026734998</v>
      </c>
      <c r="R6" s="1">
        <f aca="true" t="shared" si="18" ref="R6:R69">LN(AK6)</f>
        <v>0.9631743177730056</v>
      </c>
      <c r="S6" s="7">
        <f t="shared" si="1"/>
        <v>0</v>
      </c>
      <c r="T6" s="1">
        <v>1973.2</v>
      </c>
      <c r="U6" s="1">
        <v>0.7057163020465772</v>
      </c>
      <c r="V6" s="1">
        <v>0.9984</v>
      </c>
      <c r="W6" s="4">
        <v>5.69</v>
      </c>
      <c r="X6" s="1">
        <v>0.3872966692486445</v>
      </c>
      <c r="Y6" s="1">
        <v>265.3</v>
      </c>
      <c r="Z6" s="1">
        <v>398.9</v>
      </c>
      <c r="AA6" s="1">
        <v>5.38</v>
      </c>
      <c r="AB6" s="1">
        <v>4.09</v>
      </c>
      <c r="AC6" s="4">
        <v>2.96</v>
      </c>
      <c r="AD6" s="1">
        <v>18.36</v>
      </c>
      <c r="AE6" s="1">
        <v>36.05</v>
      </c>
      <c r="AF6" s="1">
        <v>4.105</v>
      </c>
      <c r="AG6" s="1">
        <v>2.425</v>
      </c>
      <c r="AH6" s="1">
        <v>58.12</v>
      </c>
      <c r="AI6" s="1">
        <v>584.1</v>
      </c>
      <c r="AJ6" s="1">
        <v>3.651</v>
      </c>
      <c r="AK6" s="1">
        <v>2.62</v>
      </c>
      <c r="AL6" s="8">
        <v>1</v>
      </c>
    </row>
    <row r="7" spans="1:38" ht="14.25">
      <c r="A7" s="1">
        <v>1973.3</v>
      </c>
      <c r="B7" s="1">
        <f t="shared" si="2"/>
        <v>-0.3987761199573677</v>
      </c>
      <c r="C7" s="1">
        <f t="shared" si="3"/>
        <v>0.005783244755727361</v>
      </c>
      <c r="D7" s="1">
        <f t="shared" si="4"/>
        <v>1.7457155307266483</v>
      </c>
      <c r="E7" s="1">
        <f t="shared" si="5"/>
        <v>-0.8810779761184105</v>
      </c>
      <c r="F7" s="1">
        <f t="shared" si="6"/>
        <v>5.582367852765768</v>
      </c>
      <c r="G7" s="1">
        <f t="shared" si="7"/>
        <v>5.985697952213645</v>
      </c>
      <c r="H7" s="1">
        <f t="shared" si="8"/>
        <v>1.7101878155342434</v>
      </c>
      <c r="I7" s="1">
        <f t="shared" si="9"/>
        <v>1.4355606024228087</v>
      </c>
      <c r="J7" s="1">
        <f t="shared" si="10"/>
        <v>1.1059188638505477</v>
      </c>
      <c r="K7" s="1">
        <f t="shared" si="11"/>
        <v>2.8859174075467844</v>
      </c>
      <c r="L7" s="1">
        <f t="shared" si="12"/>
        <v>3.6082115510464816</v>
      </c>
      <c r="M7" s="1">
        <f t="shared" si="13"/>
        <v>1.4469189829363254</v>
      </c>
      <c r="N7" s="1">
        <f t="shared" si="14"/>
        <v>0.8819063050123244</v>
      </c>
      <c r="O7" s="1">
        <f t="shared" si="15"/>
        <v>4.040592106222854</v>
      </c>
      <c r="P7" s="1">
        <f t="shared" si="16"/>
        <v>6.335142900050929</v>
      </c>
      <c r="Q7" s="1">
        <f t="shared" si="17"/>
        <v>1.3107622985074536</v>
      </c>
      <c r="R7" s="1">
        <f t="shared" si="18"/>
        <v>0.929996378930267</v>
      </c>
      <c r="S7" s="7">
        <f t="shared" si="1"/>
        <v>0</v>
      </c>
      <c r="T7" s="1">
        <v>1973.3</v>
      </c>
      <c r="U7" s="1">
        <v>0.6711409395973155</v>
      </c>
      <c r="V7" s="1">
        <v>1.0058</v>
      </c>
      <c r="W7" s="4">
        <v>5.73</v>
      </c>
      <c r="X7" s="1">
        <v>0.4143360265175057</v>
      </c>
      <c r="Y7" s="1">
        <v>265.7</v>
      </c>
      <c r="Z7" s="1">
        <v>397.7</v>
      </c>
      <c r="AA7" s="1">
        <v>5.53</v>
      </c>
      <c r="AB7" s="1">
        <v>4.202</v>
      </c>
      <c r="AC7" s="4">
        <v>3.022</v>
      </c>
      <c r="AD7" s="1">
        <v>17.92</v>
      </c>
      <c r="AE7" s="1">
        <v>36.9</v>
      </c>
      <c r="AF7" s="1">
        <v>4.25</v>
      </c>
      <c r="AG7" s="1">
        <v>2.4155</v>
      </c>
      <c r="AH7" s="1">
        <v>56.86</v>
      </c>
      <c r="AI7" s="1">
        <v>564.05</v>
      </c>
      <c r="AJ7" s="1">
        <v>3.7089999999999996</v>
      </c>
      <c r="AK7" s="1">
        <v>2.5345</v>
      </c>
      <c r="AL7" s="8">
        <v>1</v>
      </c>
    </row>
    <row r="8" spans="1:38" ht="14.25">
      <c r="A8" s="1">
        <v>1973.4</v>
      </c>
      <c r="B8" s="1">
        <f t="shared" si="2"/>
        <v>-0.39743293641090016</v>
      </c>
      <c r="C8" s="1">
        <f t="shared" si="3"/>
        <v>-0.004208844774054682</v>
      </c>
      <c r="D8" s="1">
        <f t="shared" si="4"/>
        <v>1.8389610707123492</v>
      </c>
      <c r="E8" s="1">
        <f t="shared" si="5"/>
        <v>-0.8429455456483399</v>
      </c>
      <c r="F8" s="1">
        <f t="shared" si="6"/>
        <v>5.634789603169249</v>
      </c>
      <c r="G8" s="1">
        <f t="shared" si="7"/>
        <v>5.985194934094387</v>
      </c>
      <c r="H8" s="1">
        <f t="shared" si="8"/>
        <v>1.7452791353455135</v>
      </c>
      <c r="I8" s="1">
        <f t="shared" si="9"/>
        <v>1.5233352133806888</v>
      </c>
      <c r="J8" s="1">
        <f t="shared" si="10"/>
        <v>1.1768071362531665</v>
      </c>
      <c r="K8" s="1">
        <f t="shared" si="11"/>
        <v>2.9882040071331994</v>
      </c>
      <c r="L8" s="1">
        <f t="shared" si="12"/>
        <v>3.721346644251438</v>
      </c>
      <c r="M8" s="1">
        <f t="shared" si="13"/>
        <v>1.549369385967981</v>
      </c>
      <c r="N8" s="1">
        <f t="shared" si="14"/>
        <v>0.9943622672943105</v>
      </c>
      <c r="O8" s="1">
        <f t="shared" si="15"/>
        <v>4.0421736898931915</v>
      </c>
      <c r="P8" s="1">
        <f t="shared" si="16"/>
        <v>6.41004329436153</v>
      </c>
      <c r="Q8" s="1">
        <f t="shared" si="17"/>
        <v>1.3467736029576074</v>
      </c>
      <c r="R8" s="1">
        <f t="shared" si="18"/>
        <v>1.0383313577831796</v>
      </c>
      <c r="S8" s="7">
        <f t="shared" si="1"/>
        <v>0</v>
      </c>
      <c r="T8" s="1">
        <v>1973.4</v>
      </c>
      <c r="U8" s="1">
        <v>0.6720430107526881</v>
      </c>
      <c r="V8" s="1">
        <v>0.9958</v>
      </c>
      <c r="W8" s="4">
        <v>6.29</v>
      </c>
      <c r="X8" s="1">
        <v>0.43044077134986225</v>
      </c>
      <c r="Y8" s="1">
        <v>280</v>
      </c>
      <c r="Z8" s="1">
        <v>397.5</v>
      </c>
      <c r="AA8" s="1">
        <v>5.7275</v>
      </c>
      <c r="AB8" s="1">
        <v>4.5875</v>
      </c>
      <c r="AC8" s="4">
        <v>3.244</v>
      </c>
      <c r="AD8" s="1">
        <v>19.85</v>
      </c>
      <c r="AE8" s="1">
        <v>41.32</v>
      </c>
      <c r="AF8" s="1">
        <v>4.7085</v>
      </c>
      <c r="AG8" s="1">
        <v>2.703</v>
      </c>
      <c r="AH8" s="1">
        <v>56.95</v>
      </c>
      <c r="AI8" s="1">
        <v>607.92</v>
      </c>
      <c r="AJ8" s="1">
        <v>3.845</v>
      </c>
      <c r="AK8" s="1">
        <v>2.8245</v>
      </c>
      <c r="AL8" s="8">
        <v>1</v>
      </c>
    </row>
    <row r="9" spans="1:38" ht="14.25">
      <c r="A9" s="1">
        <v>1974.1</v>
      </c>
      <c r="B9" s="1">
        <f t="shared" si="2"/>
        <v>-0.39743293641090016</v>
      </c>
      <c r="C9" s="1">
        <f t="shared" si="3"/>
        <v>-0.027988036540168713</v>
      </c>
      <c r="D9" s="1">
        <f t="shared" si="4"/>
        <v>1.8008843770050555</v>
      </c>
      <c r="E9" s="1">
        <f t="shared" si="5"/>
        <v>-0.8729656071357814</v>
      </c>
      <c r="F9" s="1">
        <f t="shared" si="6"/>
        <v>5.62040086571715</v>
      </c>
      <c r="G9" s="1">
        <f t="shared" si="7"/>
        <v>5.988710758911361</v>
      </c>
      <c r="H9" s="1">
        <f t="shared" si="8"/>
        <v>1.7001922757025645</v>
      </c>
      <c r="I9" s="1">
        <f t="shared" si="9"/>
        <v>1.4798985410791152</v>
      </c>
      <c r="J9" s="1">
        <f t="shared" si="10"/>
        <v>1.0986122886681098</v>
      </c>
      <c r="K9" s="1">
        <f t="shared" si="11"/>
        <v>2.929592471049446</v>
      </c>
      <c r="L9" s="1">
        <f t="shared" si="12"/>
        <v>3.6622787723167574</v>
      </c>
      <c r="M9" s="1">
        <f t="shared" si="13"/>
        <v>1.5819433781247074</v>
      </c>
      <c r="N9" s="1">
        <f t="shared" si="14"/>
        <v>0.9254486696589207</v>
      </c>
      <c r="O9" s="1">
        <f t="shared" si="15"/>
        <v>4.0814281702888735</v>
      </c>
      <c r="P9" s="1">
        <f t="shared" si="16"/>
        <v>6.4333419412477015</v>
      </c>
      <c r="Q9" s="1">
        <f t="shared" si="17"/>
        <v>1.3166762942390209</v>
      </c>
      <c r="R9" s="1">
        <f t="shared" si="18"/>
        <v>0.987866930363377</v>
      </c>
      <c r="S9" s="7">
        <f t="shared" si="1"/>
        <v>0</v>
      </c>
      <c r="T9" s="1">
        <v>1974.1</v>
      </c>
      <c r="U9" s="1">
        <v>0.6720430107526881</v>
      </c>
      <c r="V9" s="1">
        <v>0.9724</v>
      </c>
      <c r="W9" s="4">
        <v>6.055</v>
      </c>
      <c r="X9" s="1">
        <v>0.4177109440267335</v>
      </c>
      <c r="Y9" s="1">
        <v>276</v>
      </c>
      <c r="Z9" s="1">
        <v>398.9</v>
      </c>
      <c r="AA9" s="1">
        <v>5.475</v>
      </c>
      <c r="AB9" s="1">
        <v>4.3925</v>
      </c>
      <c r="AC9" s="4">
        <v>3</v>
      </c>
      <c r="AD9" s="1">
        <v>18.72</v>
      </c>
      <c r="AE9" s="1">
        <v>38.95</v>
      </c>
      <c r="AF9" s="1">
        <v>4.8644</v>
      </c>
      <c r="AG9" s="1">
        <v>2.523</v>
      </c>
      <c r="AH9" s="1">
        <v>59.23</v>
      </c>
      <c r="AI9" s="1">
        <v>622.25</v>
      </c>
      <c r="AJ9" s="1">
        <v>3.7310000000000003</v>
      </c>
      <c r="AK9" s="1">
        <v>2.6855</v>
      </c>
      <c r="AL9" s="8">
        <v>1</v>
      </c>
    </row>
    <row r="10" spans="1:38" ht="14.25">
      <c r="A10" s="1">
        <v>1974.2</v>
      </c>
      <c r="B10" s="1">
        <f t="shared" si="2"/>
        <v>-0.39743293641090016</v>
      </c>
      <c r="C10" s="1">
        <f t="shared" si="3"/>
        <v>-0.028193734370781983</v>
      </c>
      <c r="D10" s="1">
        <f t="shared" si="4"/>
        <v>1.791759469228055</v>
      </c>
      <c r="E10" s="1">
        <f t="shared" si="5"/>
        <v>-0.871502549084021</v>
      </c>
      <c r="F10" s="1">
        <f t="shared" si="6"/>
        <v>5.649326288860142</v>
      </c>
      <c r="G10" s="1">
        <f t="shared" si="7"/>
        <v>5.988961416889864</v>
      </c>
      <c r="H10" s="1">
        <f t="shared" si="8"/>
        <v>1.691939133945844</v>
      </c>
      <c r="I10" s="1">
        <f t="shared" si="9"/>
        <v>1.4770487243883548</v>
      </c>
      <c r="J10" s="1">
        <f t="shared" si="10"/>
        <v>1.097945399680406</v>
      </c>
      <c r="K10" s="1">
        <f t="shared" si="11"/>
        <v>2.9069010598473755</v>
      </c>
      <c r="L10" s="1">
        <f t="shared" si="12"/>
        <v>3.637915053003483</v>
      </c>
      <c r="M10" s="1">
        <f t="shared" si="13"/>
        <v>1.5733754068888846</v>
      </c>
      <c r="N10" s="1">
        <f t="shared" si="14"/>
        <v>0.9380522236556679</v>
      </c>
      <c r="O10" s="1">
        <f t="shared" si="15"/>
        <v>4.046816101769678</v>
      </c>
      <c r="P10" s="1">
        <f t="shared" si="16"/>
        <v>6.473304104587874</v>
      </c>
      <c r="Q10" s="1">
        <f t="shared" si="17"/>
        <v>1.2867502307835041</v>
      </c>
      <c r="R10" s="1">
        <f t="shared" si="18"/>
        <v>0.9751255175950476</v>
      </c>
      <c r="S10" s="7">
        <f t="shared" si="1"/>
        <v>0</v>
      </c>
      <c r="T10" s="1">
        <v>1974.2</v>
      </c>
      <c r="U10" s="1">
        <v>0.6720430107526881</v>
      </c>
      <c r="V10" s="1">
        <v>0.9722</v>
      </c>
      <c r="W10" s="4">
        <v>6</v>
      </c>
      <c r="X10" s="1">
        <v>0.4183225266680611</v>
      </c>
      <c r="Y10" s="1">
        <v>284.1</v>
      </c>
      <c r="Z10" s="1">
        <v>399</v>
      </c>
      <c r="AA10" s="1">
        <v>5.43</v>
      </c>
      <c r="AB10" s="1">
        <v>4.38</v>
      </c>
      <c r="AC10" s="4">
        <v>2.998</v>
      </c>
      <c r="AD10" s="1">
        <v>18.3</v>
      </c>
      <c r="AE10" s="1">
        <v>38.0125</v>
      </c>
      <c r="AF10" s="1">
        <v>4.8229</v>
      </c>
      <c r="AG10" s="1">
        <v>2.555</v>
      </c>
      <c r="AH10" s="1">
        <v>57.215</v>
      </c>
      <c r="AI10" s="1">
        <v>647.62</v>
      </c>
      <c r="AJ10" s="1">
        <v>3.621</v>
      </c>
      <c r="AK10" s="1">
        <v>2.6515</v>
      </c>
      <c r="AL10" s="8">
        <v>1</v>
      </c>
    </row>
    <row r="11" spans="1:38" ht="14.25">
      <c r="A11" s="1">
        <v>1974.3</v>
      </c>
      <c r="B11" s="1">
        <f t="shared" si="2"/>
        <v>-0.27002713721306026</v>
      </c>
      <c r="C11" s="1">
        <f t="shared" si="3"/>
        <v>-0.014301784710859645</v>
      </c>
      <c r="D11" s="1">
        <f t="shared" si="4"/>
        <v>1.8133578687805507</v>
      </c>
      <c r="E11" s="1">
        <f t="shared" si="5"/>
        <v>-0.846854905154161</v>
      </c>
      <c r="F11" s="1">
        <f t="shared" si="6"/>
        <v>5.698769932832657</v>
      </c>
      <c r="G11" s="1">
        <f t="shared" si="7"/>
        <v>5.988961416889864</v>
      </c>
      <c r="H11" s="1">
        <f t="shared" si="8"/>
        <v>1.7110915661606003</v>
      </c>
      <c r="I11" s="1">
        <f t="shared" si="9"/>
        <v>1.4951487660319727</v>
      </c>
      <c r="J11" s="1">
        <f t="shared" si="10"/>
        <v>1.0804483180404385</v>
      </c>
      <c r="K11" s="1">
        <f t="shared" si="11"/>
        <v>2.9349201341572337</v>
      </c>
      <c r="L11" s="1">
        <f t="shared" si="12"/>
        <v>3.6694417602214613</v>
      </c>
      <c r="M11" s="1">
        <f t="shared" si="13"/>
        <v>1.5563113597075222</v>
      </c>
      <c r="N11" s="1">
        <f t="shared" si="14"/>
        <v>0.9755779892290256</v>
      </c>
      <c r="O11" s="1">
        <f t="shared" si="15"/>
        <v>4.052306550875202</v>
      </c>
      <c r="P11" s="1">
        <f t="shared" si="16"/>
        <v>6.492921420869872</v>
      </c>
      <c r="Q11" s="1">
        <f t="shared" si="17"/>
        <v>1.3410354547142758</v>
      </c>
      <c r="R11" s="1">
        <f t="shared" si="18"/>
        <v>0.9945472298399225</v>
      </c>
      <c r="S11" s="7">
        <f t="shared" si="1"/>
        <v>0</v>
      </c>
      <c r="T11" s="1">
        <v>1974.3</v>
      </c>
      <c r="U11" s="1">
        <v>0.7633587786259541</v>
      </c>
      <c r="V11" s="1">
        <v>0.9858</v>
      </c>
      <c r="W11" s="4">
        <v>6.130999999999999</v>
      </c>
      <c r="X11" s="1">
        <v>0.4287613085795138</v>
      </c>
      <c r="Y11" s="1">
        <v>298.5</v>
      </c>
      <c r="Z11" s="1">
        <v>399</v>
      </c>
      <c r="AA11" s="1">
        <v>5.535</v>
      </c>
      <c r="AB11" s="1">
        <v>4.46</v>
      </c>
      <c r="AC11" s="4">
        <v>2.946</v>
      </c>
      <c r="AD11" s="1">
        <v>18.82</v>
      </c>
      <c r="AE11" s="1">
        <v>39.23</v>
      </c>
      <c r="AF11" s="1">
        <v>4.7413</v>
      </c>
      <c r="AG11" s="1">
        <v>2.6527</v>
      </c>
      <c r="AH11" s="1">
        <v>57.53</v>
      </c>
      <c r="AI11" s="1">
        <v>660.45</v>
      </c>
      <c r="AJ11" s="1">
        <v>3.823</v>
      </c>
      <c r="AK11" s="1">
        <v>2.7035</v>
      </c>
      <c r="AL11" s="8">
        <v>1</v>
      </c>
    </row>
    <row r="12" spans="1:38" ht="14.25">
      <c r="A12" s="1">
        <v>1974.4</v>
      </c>
      <c r="B12" s="1">
        <f t="shared" si="2"/>
        <v>-0.28292075535007044</v>
      </c>
      <c r="C12" s="1">
        <f t="shared" si="3"/>
        <v>-0.008838948667204503</v>
      </c>
      <c r="D12" s="1">
        <f t="shared" si="4"/>
        <v>1.7316555451583497</v>
      </c>
      <c r="E12" s="1">
        <f t="shared" si="5"/>
        <v>-0.8537768264849127</v>
      </c>
      <c r="F12" s="1">
        <f t="shared" si="6"/>
        <v>5.70694413799378</v>
      </c>
      <c r="G12" s="1">
        <f t="shared" si="7"/>
        <v>6.182084906716632</v>
      </c>
      <c r="H12" s="1">
        <f t="shared" si="8"/>
        <v>1.6496197020669323</v>
      </c>
      <c r="I12" s="1">
        <f t="shared" si="9"/>
        <v>1.4062195299271605</v>
      </c>
      <c r="J12" s="1">
        <f t="shared" si="10"/>
        <v>0.9321640810304452</v>
      </c>
      <c r="K12" s="1">
        <f t="shared" si="11"/>
        <v>2.8408313123360287</v>
      </c>
      <c r="L12" s="1">
        <f t="shared" si="12"/>
        <v>3.586915939885629</v>
      </c>
      <c r="M12" s="1">
        <f t="shared" si="13"/>
        <v>1.4916673766995925</v>
      </c>
      <c r="N12" s="1">
        <f t="shared" si="14"/>
        <v>0.8794192570982504</v>
      </c>
      <c r="O12" s="1">
        <f t="shared" si="15"/>
        <v>4.027349693397822</v>
      </c>
      <c r="P12" s="1">
        <f t="shared" si="16"/>
        <v>6.476095055090787</v>
      </c>
      <c r="Q12" s="1">
        <f t="shared" si="17"/>
        <v>1.2672292539609507</v>
      </c>
      <c r="R12" s="1">
        <f t="shared" si="18"/>
        <v>0.918887357721421</v>
      </c>
      <c r="S12" s="7">
        <f t="shared" si="1"/>
        <v>0</v>
      </c>
      <c r="T12" s="1">
        <v>1974.4</v>
      </c>
      <c r="U12" s="1">
        <v>0.7535795026375283</v>
      </c>
      <c r="V12" s="1">
        <v>0.9911999999999999</v>
      </c>
      <c r="W12" s="4">
        <v>5.65</v>
      </c>
      <c r="X12" s="1">
        <v>0.4258037044922291</v>
      </c>
      <c r="Y12" s="1">
        <v>300.95</v>
      </c>
      <c r="Z12" s="1">
        <v>484</v>
      </c>
      <c r="AA12" s="1">
        <v>5.205</v>
      </c>
      <c r="AB12" s="1">
        <v>4.0805</v>
      </c>
      <c r="AC12" s="4">
        <v>2.54</v>
      </c>
      <c r="AD12" s="1">
        <v>17.13</v>
      </c>
      <c r="AE12" s="1">
        <v>36.1225</v>
      </c>
      <c r="AF12" s="1">
        <v>4.4445</v>
      </c>
      <c r="AG12" s="1">
        <v>2.4095</v>
      </c>
      <c r="AH12" s="1">
        <v>56.112</v>
      </c>
      <c r="AI12" s="1">
        <v>649.43</v>
      </c>
      <c r="AJ12" s="1">
        <v>3.5509999999999997</v>
      </c>
      <c r="AK12" s="1">
        <v>2.5065</v>
      </c>
      <c r="AL12" s="8">
        <v>1</v>
      </c>
    </row>
    <row r="13" spans="1:38" ht="14.25">
      <c r="A13" s="1">
        <v>1975.1</v>
      </c>
      <c r="B13" s="1">
        <f t="shared" si="2"/>
        <v>-0.3028415842096034</v>
      </c>
      <c r="C13" s="1">
        <f t="shared" si="3"/>
        <v>0.0031948908965192886</v>
      </c>
      <c r="D13" s="1">
        <f t="shared" si="4"/>
        <v>1.6937790608678513</v>
      </c>
      <c r="E13" s="1">
        <f t="shared" si="5"/>
        <v>-0.8792117236327343</v>
      </c>
      <c r="F13" s="1">
        <f t="shared" si="6"/>
        <v>5.682899263739777</v>
      </c>
      <c r="G13" s="1">
        <f t="shared" si="7"/>
        <v>6.182084906716632</v>
      </c>
      <c r="H13" s="1">
        <f t="shared" si="8"/>
        <v>1.5922917535991299</v>
      </c>
      <c r="I13" s="1">
        <f t="shared" si="9"/>
        <v>1.3716882087305284</v>
      </c>
      <c r="J13" s="1">
        <f t="shared" si="10"/>
        <v>0.927428476284611</v>
      </c>
      <c r="K13" s="1">
        <f t="shared" si="11"/>
        <v>2.812710471645643</v>
      </c>
      <c r="L13" s="1">
        <f t="shared" si="12"/>
        <v>3.5456584109418965</v>
      </c>
      <c r="M13" s="1">
        <f t="shared" si="13"/>
        <v>1.4387682083805933</v>
      </c>
      <c r="N13" s="1">
        <f t="shared" si="14"/>
        <v>0.8522854018982428</v>
      </c>
      <c r="O13" s="1">
        <f t="shared" si="15"/>
        <v>4.024958756403708</v>
      </c>
      <c r="P13" s="1">
        <f t="shared" si="16"/>
        <v>6.448921039215767</v>
      </c>
      <c r="Q13" s="1">
        <f t="shared" si="17"/>
        <v>1.262996144775397</v>
      </c>
      <c r="R13" s="1">
        <f t="shared" si="18"/>
        <v>0.873174440800527</v>
      </c>
      <c r="S13" s="7">
        <f t="shared" si="1"/>
        <v>0</v>
      </c>
      <c r="T13" s="1">
        <v>1975.1</v>
      </c>
      <c r="U13" s="1">
        <v>0.7387161113983897</v>
      </c>
      <c r="V13" s="1">
        <v>1.0032</v>
      </c>
      <c r="W13" s="4">
        <v>5.44</v>
      </c>
      <c r="X13" s="1">
        <v>0.41511000415110005</v>
      </c>
      <c r="Y13" s="1">
        <v>293.8</v>
      </c>
      <c r="Z13" s="1">
        <v>484</v>
      </c>
      <c r="AA13" s="1">
        <v>4.915</v>
      </c>
      <c r="AB13" s="1">
        <v>3.942</v>
      </c>
      <c r="AC13" s="4">
        <v>2.528</v>
      </c>
      <c r="AD13" s="1">
        <v>16.655</v>
      </c>
      <c r="AE13" s="1">
        <v>34.6625</v>
      </c>
      <c r="AF13" s="1">
        <v>4.2155</v>
      </c>
      <c r="AG13" s="1">
        <v>2.345</v>
      </c>
      <c r="AH13" s="1">
        <v>55.97800000000001</v>
      </c>
      <c r="AI13" s="1">
        <v>632.02</v>
      </c>
      <c r="AJ13" s="1">
        <v>3.536</v>
      </c>
      <c r="AK13" s="1">
        <v>2.3945</v>
      </c>
      <c r="AL13" s="8">
        <v>1</v>
      </c>
    </row>
    <row r="14" spans="1:38" ht="14.25">
      <c r="A14" s="1">
        <v>1975.2</v>
      </c>
      <c r="B14" s="1">
        <f t="shared" si="2"/>
        <v>-0.2820160508251542</v>
      </c>
      <c r="C14" s="1">
        <f t="shared" si="3"/>
        <v>0.030141156911986808</v>
      </c>
      <c r="D14" s="1">
        <f t="shared" si="4"/>
        <v>1.7001922757025645</v>
      </c>
      <c r="E14" s="1">
        <f t="shared" si="5"/>
        <v>-0.7875478559814295</v>
      </c>
      <c r="F14" s="1">
        <f t="shared" si="6"/>
        <v>5.691541188233847</v>
      </c>
      <c r="G14" s="1">
        <f t="shared" si="7"/>
        <v>6.182084906716632</v>
      </c>
      <c r="H14" s="1">
        <f t="shared" si="8"/>
        <v>1.5983769650746755</v>
      </c>
      <c r="I14" s="1">
        <f t="shared" si="9"/>
        <v>1.3710538117036057</v>
      </c>
      <c r="J14" s="1">
        <f t="shared" si="10"/>
        <v>0.9184883154176423</v>
      </c>
      <c r="K14" s="1">
        <f t="shared" si="11"/>
        <v>2.81150890947044</v>
      </c>
      <c r="L14" s="1">
        <f t="shared" si="12"/>
        <v>3.5624655292582776</v>
      </c>
      <c r="M14" s="1">
        <f t="shared" si="13"/>
        <v>1.3962446919730587</v>
      </c>
      <c r="N14" s="1">
        <f t="shared" si="14"/>
        <v>0.8564557981719693</v>
      </c>
      <c r="O14" s="1">
        <f t="shared" si="15"/>
        <v>4.026957543520246</v>
      </c>
      <c r="P14" s="1">
        <f t="shared" si="16"/>
        <v>6.446402126243844</v>
      </c>
      <c r="Q14" s="1">
        <f t="shared" si="17"/>
        <v>1.2672292539609507</v>
      </c>
      <c r="R14" s="1">
        <f t="shared" si="18"/>
        <v>0.8919980393051105</v>
      </c>
      <c r="S14" s="7">
        <f t="shared" si="1"/>
        <v>0</v>
      </c>
      <c r="T14" s="1">
        <v>1975.2</v>
      </c>
      <c r="U14" s="1">
        <v>0.754261577915221</v>
      </c>
      <c r="V14" s="1">
        <v>1.0306</v>
      </c>
      <c r="W14" s="4">
        <v>5.475</v>
      </c>
      <c r="X14" s="1">
        <v>0.45495905368516837</v>
      </c>
      <c r="Y14" s="1">
        <v>296.35</v>
      </c>
      <c r="Z14" s="1">
        <v>484</v>
      </c>
      <c r="AA14" s="1">
        <v>4.945</v>
      </c>
      <c r="AB14" s="1">
        <v>3.9395</v>
      </c>
      <c r="AC14" s="4">
        <v>2.5055</v>
      </c>
      <c r="AD14" s="1">
        <v>16.635</v>
      </c>
      <c r="AE14" s="1">
        <v>35.25</v>
      </c>
      <c r="AF14" s="1">
        <v>4.04</v>
      </c>
      <c r="AG14" s="1">
        <v>2.3548</v>
      </c>
      <c r="AH14" s="1">
        <v>56.09</v>
      </c>
      <c r="AI14" s="1">
        <v>630.43</v>
      </c>
      <c r="AJ14" s="1">
        <v>3.5509999999999997</v>
      </c>
      <c r="AK14" s="1">
        <v>2.44</v>
      </c>
      <c r="AL14" s="8">
        <v>1</v>
      </c>
    </row>
    <row r="15" spans="1:38" ht="14.25">
      <c r="A15" s="1">
        <v>1975.3</v>
      </c>
      <c r="B15" s="1">
        <f t="shared" si="2"/>
        <v>-0.22793206804600688</v>
      </c>
      <c r="C15" s="1">
        <f t="shared" si="3"/>
        <v>0.024887715507778883</v>
      </c>
      <c r="D15" s="1">
        <f t="shared" si="4"/>
        <v>1.82817175525961</v>
      </c>
      <c r="E15" s="1">
        <f t="shared" si="5"/>
        <v>-0.7133908870369877</v>
      </c>
      <c r="F15" s="1">
        <f t="shared" si="6"/>
        <v>5.712742216027673</v>
      </c>
      <c r="G15" s="1">
        <f t="shared" si="7"/>
        <v>6.182084906716632</v>
      </c>
      <c r="H15" s="1">
        <f t="shared" si="8"/>
        <v>1.7404661748405046</v>
      </c>
      <c r="I15" s="1">
        <f t="shared" si="9"/>
        <v>1.50585359617753</v>
      </c>
      <c r="J15" s="1">
        <f t="shared" si="10"/>
        <v>1.0106914072956394</v>
      </c>
      <c r="K15" s="1">
        <f t="shared" si="11"/>
        <v>2.9362476267190987</v>
      </c>
      <c r="L15" s="1">
        <f t="shared" si="12"/>
        <v>3.688754446300785</v>
      </c>
      <c r="M15" s="1">
        <f t="shared" si="13"/>
        <v>1.5119904502681356</v>
      </c>
      <c r="N15" s="1">
        <f t="shared" si="14"/>
        <v>0.9788898736306751</v>
      </c>
      <c r="O15" s="1">
        <f t="shared" si="15"/>
        <v>4.090738066627989</v>
      </c>
      <c r="P15" s="1">
        <f t="shared" si="16"/>
        <v>6.532770878127559</v>
      </c>
      <c r="Q15" s="1">
        <f t="shared" si="17"/>
        <v>1.3724489542978375</v>
      </c>
      <c r="R15" s="1">
        <f t="shared" si="18"/>
        <v>1.0064969997603042</v>
      </c>
      <c r="S15" s="7">
        <f t="shared" si="1"/>
        <v>0</v>
      </c>
      <c r="T15" s="1">
        <v>1975.3</v>
      </c>
      <c r="U15" s="1">
        <v>0.7961783439490446</v>
      </c>
      <c r="V15" s="1">
        <v>1.0252</v>
      </c>
      <c r="W15" s="4">
        <v>6.2225</v>
      </c>
      <c r="X15" s="1">
        <v>0.4899799108236562</v>
      </c>
      <c r="Y15" s="1">
        <v>302.7</v>
      </c>
      <c r="Z15" s="1">
        <v>484</v>
      </c>
      <c r="AA15" s="1">
        <v>5.7</v>
      </c>
      <c r="AB15" s="1">
        <v>4.508</v>
      </c>
      <c r="AC15" s="4">
        <v>2.7475</v>
      </c>
      <c r="AD15" s="1">
        <v>18.845</v>
      </c>
      <c r="AE15" s="1">
        <v>39.995</v>
      </c>
      <c r="AF15" s="1">
        <v>4.53575</v>
      </c>
      <c r="AG15" s="1">
        <v>2.6615</v>
      </c>
      <c r="AH15" s="1">
        <v>59.784</v>
      </c>
      <c r="AI15" s="1">
        <v>687.3</v>
      </c>
      <c r="AJ15" s="1">
        <v>3.945</v>
      </c>
      <c r="AK15" s="1">
        <v>2.736</v>
      </c>
      <c r="AL15" s="8">
        <v>1</v>
      </c>
    </row>
    <row r="16" spans="1:38" ht="14.25">
      <c r="A16" s="1">
        <v>1975.4</v>
      </c>
      <c r="B16" s="1">
        <f t="shared" si="2"/>
        <v>-0.22880748093864842</v>
      </c>
      <c r="C16" s="1">
        <f t="shared" si="3"/>
        <v>0.01626697246387194</v>
      </c>
      <c r="D16" s="1">
        <f t="shared" si="4"/>
        <v>1.820913658880628</v>
      </c>
      <c r="E16" s="1">
        <f t="shared" si="5"/>
        <v>-0.7048286853337831</v>
      </c>
      <c r="F16" s="1">
        <f t="shared" si="6"/>
        <v>5.7208034589905035</v>
      </c>
      <c r="G16" s="1">
        <f t="shared" si="7"/>
        <v>6.182084906716632</v>
      </c>
      <c r="H16" s="1">
        <f t="shared" si="8"/>
        <v>1.720084432521164</v>
      </c>
      <c r="I16" s="1">
        <f t="shared" si="9"/>
        <v>1.4783036444092994</v>
      </c>
      <c r="J16" s="1">
        <f t="shared" si="10"/>
        <v>0.9631743177730056</v>
      </c>
      <c r="K16" s="1">
        <f t="shared" si="11"/>
        <v>2.9183111265854063</v>
      </c>
      <c r="L16" s="1">
        <f t="shared" si="12"/>
        <v>3.6769966322021634</v>
      </c>
      <c r="M16" s="1">
        <f t="shared" si="13"/>
        <v>1.5008499720172013</v>
      </c>
      <c r="N16" s="1">
        <f t="shared" si="14"/>
        <v>0.9640517952724149</v>
      </c>
      <c r="O16" s="1">
        <f t="shared" si="15"/>
        <v>4.0905707838025265</v>
      </c>
      <c r="P16" s="1">
        <f t="shared" si="16"/>
        <v>6.527299806378001</v>
      </c>
      <c r="Q16" s="1">
        <f t="shared" si="17"/>
        <v>1.3480731482996928</v>
      </c>
      <c r="R16" s="1">
        <f t="shared" si="18"/>
        <v>0.9889834172675956</v>
      </c>
      <c r="S16" s="7">
        <f t="shared" si="1"/>
        <v>0</v>
      </c>
      <c r="T16" s="1">
        <v>1975.4</v>
      </c>
      <c r="U16" s="1">
        <v>0.7954816641476413</v>
      </c>
      <c r="V16" s="1">
        <v>1.0164</v>
      </c>
      <c r="W16" s="4">
        <v>6.1775</v>
      </c>
      <c r="X16" s="1">
        <v>0.4941932295527552</v>
      </c>
      <c r="Y16" s="1">
        <v>305.15</v>
      </c>
      <c r="Z16" s="1">
        <v>484</v>
      </c>
      <c r="AA16" s="1">
        <v>5.585</v>
      </c>
      <c r="AB16" s="1">
        <v>4.3855</v>
      </c>
      <c r="AC16" s="4">
        <v>2.62</v>
      </c>
      <c r="AD16" s="1">
        <v>18.51</v>
      </c>
      <c r="AE16" s="1">
        <v>39.5275</v>
      </c>
      <c r="AF16" s="1">
        <v>4.4855</v>
      </c>
      <c r="AG16" s="1">
        <v>2.6223</v>
      </c>
      <c r="AH16" s="1">
        <v>59.774</v>
      </c>
      <c r="AI16" s="1">
        <v>683.55</v>
      </c>
      <c r="AJ16" s="1">
        <v>3.85</v>
      </c>
      <c r="AK16" s="1">
        <v>2.6885</v>
      </c>
      <c r="AL16" s="8">
        <v>1</v>
      </c>
    </row>
    <row r="17" spans="1:38" ht="14.25">
      <c r="A17" s="1">
        <v>1976.1</v>
      </c>
      <c r="B17" s="1">
        <f t="shared" si="2"/>
        <v>-0.2220229236455067</v>
      </c>
      <c r="C17" s="1">
        <f t="shared" si="3"/>
        <v>-0.01592615055025914</v>
      </c>
      <c r="D17" s="1">
        <f t="shared" si="4"/>
        <v>1.8037703818941904</v>
      </c>
      <c r="E17" s="1">
        <f t="shared" si="5"/>
        <v>-0.6500830910889183</v>
      </c>
      <c r="F17" s="1">
        <f t="shared" si="6"/>
        <v>5.702781974322617</v>
      </c>
      <c r="G17" s="1">
        <f t="shared" si="7"/>
        <v>6.182084906716632</v>
      </c>
      <c r="H17" s="1">
        <f t="shared" si="8"/>
        <v>1.7070182407729644</v>
      </c>
      <c r="I17" s="1">
        <f t="shared" si="9"/>
        <v>1.4817181708317293</v>
      </c>
      <c r="J17" s="1">
        <f t="shared" si="10"/>
        <v>0.9298780053826707</v>
      </c>
      <c r="K17" s="1">
        <f t="shared" si="11"/>
        <v>2.9030685886905716</v>
      </c>
      <c r="L17" s="1">
        <f t="shared" si="12"/>
        <v>3.664842876285695</v>
      </c>
      <c r="M17" s="1">
        <f t="shared" si="13"/>
        <v>1.5409449159887998</v>
      </c>
      <c r="N17" s="1">
        <f t="shared" si="14"/>
        <v>0.9314945656164278</v>
      </c>
      <c r="O17" s="1">
        <f t="shared" si="15"/>
        <v>4.203721999237861</v>
      </c>
      <c r="P17" s="1">
        <f t="shared" si="16"/>
        <v>6.7337232687616915</v>
      </c>
      <c r="Q17" s="1">
        <f t="shared" si="17"/>
        <v>1.3444301570211918</v>
      </c>
      <c r="R17" s="1">
        <f t="shared" si="18"/>
        <v>0.9882392311867392</v>
      </c>
      <c r="S17" s="7">
        <f t="shared" si="1"/>
        <v>0</v>
      </c>
      <c r="T17" s="1">
        <v>1976.1</v>
      </c>
      <c r="U17" s="1">
        <v>0.8008970046452026</v>
      </c>
      <c r="V17" s="1">
        <v>0.9842000000000001</v>
      </c>
      <c r="W17" s="4">
        <v>6.0725</v>
      </c>
      <c r="X17" s="1">
        <v>0.5220024012110456</v>
      </c>
      <c r="Y17" s="1">
        <v>299.7</v>
      </c>
      <c r="Z17" s="1">
        <v>484</v>
      </c>
      <c r="AA17" s="1">
        <v>5.5125</v>
      </c>
      <c r="AB17" s="1">
        <v>4.4005</v>
      </c>
      <c r="AC17" s="4">
        <v>2.5342</v>
      </c>
      <c r="AD17" s="1">
        <v>18.23</v>
      </c>
      <c r="AE17" s="1">
        <v>39.05</v>
      </c>
      <c r="AF17" s="1">
        <v>4.669</v>
      </c>
      <c r="AG17" s="1">
        <v>2.5383</v>
      </c>
      <c r="AH17" s="1">
        <v>66.935</v>
      </c>
      <c r="AI17" s="1">
        <v>840.27</v>
      </c>
      <c r="AJ17" s="1">
        <v>3.836</v>
      </c>
      <c r="AK17" s="1">
        <v>2.6865</v>
      </c>
      <c r="AL17" s="8">
        <v>1</v>
      </c>
    </row>
    <row r="18" spans="1:38" ht="14.25">
      <c r="A18" s="1">
        <v>1976.2</v>
      </c>
      <c r="B18" s="1">
        <f t="shared" si="2"/>
        <v>-0.21155668206228967</v>
      </c>
      <c r="C18" s="1">
        <f t="shared" si="3"/>
        <v>-0.03190354901300828</v>
      </c>
      <c r="D18" s="1">
        <f t="shared" si="4"/>
        <v>1.8164520818184267</v>
      </c>
      <c r="E18" s="1">
        <f t="shared" si="5"/>
        <v>-0.5773434348163021</v>
      </c>
      <c r="F18" s="1">
        <f t="shared" si="6"/>
        <v>5.6950780340260545</v>
      </c>
      <c r="G18" s="1">
        <f t="shared" si="7"/>
        <v>6.182084906716632</v>
      </c>
      <c r="H18" s="1">
        <f t="shared" si="8"/>
        <v>1.7160476474923585</v>
      </c>
      <c r="I18" s="1">
        <f t="shared" si="9"/>
        <v>1.4931737227469868</v>
      </c>
      <c r="J18" s="1">
        <f t="shared" si="10"/>
        <v>0.9054319885392791</v>
      </c>
      <c r="K18" s="1">
        <f t="shared" si="11"/>
        <v>2.9128939952449864</v>
      </c>
      <c r="L18" s="1">
        <f t="shared" si="12"/>
        <v>3.681288213418115</v>
      </c>
      <c r="M18" s="1">
        <f t="shared" si="13"/>
        <v>1.556089876932176</v>
      </c>
      <c r="N18" s="1">
        <f t="shared" si="14"/>
        <v>0.9455388062331402</v>
      </c>
      <c r="O18" s="1">
        <f t="shared" si="15"/>
        <v>4.218050761996702</v>
      </c>
      <c r="P18" s="1">
        <f t="shared" si="16"/>
        <v>6.7339969528486705</v>
      </c>
      <c r="Q18" s="1">
        <f t="shared" si="17"/>
        <v>1.357637651870086</v>
      </c>
      <c r="R18" s="1">
        <f t="shared" si="18"/>
        <v>1.0063142345217435</v>
      </c>
      <c r="S18" s="7">
        <f t="shared" si="1"/>
        <v>0</v>
      </c>
      <c r="T18" s="1">
        <v>1976.2</v>
      </c>
      <c r="U18" s="1">
        <v>0.8093234056328908</v>
      </c>
      <c r="V18" s="1">
        <v>0.9686</v>
      </c>
      <c r="W18" s="4">
        <v>6.15</v>
      </c>
      <c r="X18" s="1">
        <v>0.5613877505192837</v>
      </c>
      <c r="Y18" s="1">
        <v>297.4</v>
      </c>
      <c r="Z18" s="1">
        <v>484</v>
      </c>
      <c r="AA18" s="1">
        <v>5.5625</v>
      </c>
      <c r="AB18" s="1">
        <v>4.4512</v>
      </c>
      <c r="AC18" s="4">
        <v>2.473</v>
      </c>
      <c r="AD18" s="1">
        <v>18.41</v>
      </c>
      <c r="AE18" s="1">
        <v>39.6975</v>
      </c>
      <c r="AF18" s="1">
        <v>4.74025</v>
      </c>
      <c r="AG18" s="1">
        <v>2.5742</v>
      </c>
      <c r="AH18" s="1">
        <v>67.901</v>
      </c>
      <c r="AI18" s="1">
        <v>840.5</v>
      </c>
      <c r="AJ18" s="1">
        <v>3.8869999999999996</v>
      </c>
      <c r="AK18" s="1">
        <v>2.7355</v>
      </c>
      <c r="AL18" s="8">
        <v>1</v>
      </c>
    </row>
    <row r="19" spans="1:38" ht="14.25">
      <c r="A19" s="1">
        <v>1976.3</v>
      </c>
      <c r="B19" s="1">
        <f t="shared" si="2"/>
        <v>-0.212931586237793</v>
      </c>
      <c r="C19" s="1">
        <f t="shared" si="3"/>
        <v>-0.02716566807276955</v>
      </c>
      <c r="D19" s="1">
        <f t="shared" si="4"/>
        <v>1.7698546338400052</v>
      </c>
      <c r="E19" s="1">
        <f t="shared" si="5"/>
        <v>-0.5173045898636999</v>
      </c>
      <c r="F19" s="1">
        <f t="shared" si="6"/>
        <v>5.6610489320693</v>
      </c>
      <c r="G19" s="1">
        <f t="shared" si="7"/>
        <v>6.182084906716632</v>
      </c>
      <c r="H19" s="1">
        <f t="shared" si="8"/>
        <v>1.6724127115954888</v>
      </c>
      <c r="I19" s="1">
        <f t="shared" si="9"/>
        <v>1.454653698633234</v>
      </c>
      <c r="J19" s="1">
        <f t="shared" si="10"/>
        <v>0.8978008425603105</v>
      </c>
      <c r="K19" s="1">
        <f t="shared" si="11"/>
        <v>2.850272881492603</v>
      </c>
      <c r="L19" s="1">
        <f t="shared" si="12"/>
        <v>3.627269972482245</v>
      </c>
      <c r="M19" s="1">
        <f t="shared" si="13"/>
        <v>1.5947059276735858</v>
      </c>
      <c r="N19" s="1">
        <f t="shared" si="14"/>
        <v>0.8905625833014239</v>
      </c>
      <c r="O19" s="1">
        <f t="shared" si="15"/>
        <v>4.216178640572816</v>
      </c>
      <c r="P19" s="1">
        <f t="shared" si="16"/>
        <v>6.756467164768355</v>
      </c>
      <c r="Q19" s="1">
        <f t="shared" si="17"/>
        <v>1.3519616820393854</v>
      </c>
      <c r="R19" s="1">
        <f t="shared" si="18"/>
        <v>0.9433220709251854</v>
      </c>
      <c r="S19" s="7">
        <f t="shared" si="1"/>
        <v>0</v>
      </c>
      <c r="T19" s="1">
        <v>1976.3</v>
      </c>
      <c r="U19" s="1">
        <v>0.8082114281095935</v>
      </c>
      <c r="V19" s="1">
        <v>0.9732</v>
      </c>
      <c r="W19" s="4">
        <v>5.87</v>
      </c>
      <c r="X19" s="1">
        <v>0.5961251862891207</v>
      </c>
      <c r="Y19" s="1">
        <v>287.45</v>
      </c>
      <c r="Z19" s="1">
        <v>484</v>
      </c>
      <c r="AA19" s="1">
        <v>5.325</v>
      </c>
      <c r="AB19" s="1">
        <v>4.283</v>
      </c>
      <c r="AC19" s="4">
        <v>2.4542</v>
      </c>
      <c r="AD19" s="1">
        <v>17.2925</v>
      </c>
      <c r="AE19" s="1">
        <v>37.61</v>
      </c>
      <c r="AF19" s="1">
        <v>4.92688</v>
      </c>
      <c r="AG19" s="1">
        <v>2.4365</v>
      </c>
      <c r="AH19" s="1">
        <v>67.774</v>
      </c>
      <c r="AI19" s="1">
        <v>859.6</v>
      </c>
      <c r="AJ19" s="1">
        <v>3.865</v>
      </c>
      <c r="AK19" s="1">
        <v>2.5685</v>
      </c>
      <c r="AL19" s="8">
        <v>1</v>
      </c>
    </row>
    <row r="20" spans="1:38" ht="14.25">
      <c r="A20" s="1">
        <v>1976.4</v>
      </c>
      <c r="B20" s="1">
        <f t="shared" si="2"/>
        <v>-0.08286947782229469</v>
      </c>
      <c r="C20" s="1">
        <f t="shared" si="3"/>
        <v>0.009157937784765724</v>
      </c>
      <c r="D20" s="1">
        <f t="shared" si="4"/>
        <v>1.7557004194123524</v>
      </c>
      <c r="E20" s="1">
        <f t="shared" si="5"/>
        <v>-0.5320390201651881</v>
      </c>
      <c r="F20" s="1">
        <f t="shared" si="6"/>
        <v>5.679489782087156</v>
      </c>
      <c r="G20" s="1">
        <f t="shared" si="7"/>
        <v>6.182084906716632</v>
      </c>
      <c r="H20" s="1">
        <f t="shared" si="8"/>
        <v>1.6457698416814905</v>
      </c>
      <c r="I20" s="1">
        <f t="shared" si="9"/>
        <v>1.417429590050602</v>
      </c>
      <c r="J20" s="1">
        <f t="shared" si="10"/>
        <v>0.8958839220964925</v>
      </c>
      <c r="K20" s="1">
        <f t="shared" si="11"/>
        <v>2.819442488991755</v>
      </c>
      <c r="L20" s="1">
        <f t="shared" si="12"/>
        <v>3.583032709154689</v>
      </c>
      <c r="M20" s="1">
        <f t="shared" si="13"/>
        <v>1.6033695370324936</v>
      </c>
      <c r="N20" s="1">
        <f t="shared" si="14"/>
        <v>0.8597203803857607</v>
      </c>
      <c r="O20" s="1">
        <f t="shared" si="15"/>
        <v>4.223734055679288</v>
      </c>
      <c r="P20" s="1">
        <f t="shared" si="16"/>
        <v>6.774223886357614</v>
      </c>
      <c r="Q20" s="1">
        <f t="shared" si="17"/>
        <v>1.326278928709904</v>
      </c>
      <c r="R20" s="1">
        <f t="shared" si="18"/>
        <v>0.8989410935390421</v>
      </c>
      <c r="S20" s="7">
        <f t="shared" si="1"/>
        <v>0</v>
      </c>
      <c r="T20" s="1">
        <v>1976.4</v>
      </c>
      <c r="U20" s="1">
        <v>0.9204712812960235</v>
      </c>
      <c r="V20" s="1">
        <v>1.0092</v>
      </c>
      <c r="W20" s="4">
        <v>5.7875</v>
      </c>
      <c r="X20" s="1">
        <v>0.587406015037594</v>
      </c>
      <c r="Y20" s="1">
        <v>292.8</v>
      </c>
      <c r="Z20" s="1">
        <v>484</v>
      </c>
      <c r="AA20" s="1">
        <v>5.185</v>
      </c>
      <c r="AB20" s="1">
        <v>4.1265</v>
      </c>
      <c r="AC20" s="4">
        <v>2.4495</v>
      </c>
      <c r="AD20" s="1">
        <v>16.7675</v>
      </c>
      <c r="AE20" s="1">
        <v>35.9825</v>
      </c>
      <c r="AF20" s="1">
        <v>4.96975</v>
      </c>
      <c r="AG20" s="1">
        <v>2.3625</v>
      </c>
      <c r="AH20" s="1">
        <v>68.288</v>
      </c>
      <c r="AI20" s="1">
        <v>875</v>
      </c>
      <c r="AJ20" s="1">
        <v>3.7669999999999995</v>
      </c>
      <c r="AK20" s="1">
        <v>2.457</v>
      </c>
      <c r="AL20" s="8">
        <v>1</v>
      </c>
    </row>
    <row r="21" spans="1:38" ht="14.25">
      <c r="A21" s="1">
        <v>1977.1</v>
      </c>
      <c r="B21" s="1">
        <f t="shared" si="2"/>
        <v>-0.09812439799319889</v>
      </c>
      <c r="C21" s="1">
        <f t="shared" si="3"/>
        <v>0.055245474225978475</v>
      </c>
      <c r="D21" s="1">
        <f t="shared" si="4"/>
        <v>1.7666980386326838</v>
      </c>
      <c r="E21" s="1">
        <f t="shared" si="5"/>
        <v>-0.5423824286702081</v>
      </c>
      <c r="F21" s="1">
        <f t="shared" si="6"/>
        <v>5.625820933186489</v>
      </c>
      <c r="G21" s="1">
        <f t="shared" si="7"/>
        <v>6.182084906716632</v>
      </c>
      <c r="H21" s="1">
        <f t="shared" si="8"/>
        <v>1.6553668443225003</v>
      </c>
      <c r="I21" s="1">
        <f t="shared" si="9"/>
        <v>1.4346082213984412</v>
      </c>
      <c r="J21" s="1">
        <f t="shared" si="10"/>
        <v>0.932872491465833</v>
      </c>
      <c r="K21" s="1">
        <f t="shared" si="11"/>
        <v>2.8301203303229836</v>
      </c>
      <c r="L21" s="1">
        <f t="shared" si="12"/>
        <v>3.600184843098606</v>
      </c>
      <c r="M21" s="1">
        <f t="shared" si="13"/>
        <v>1.6032689232885713</v>
      </c>
      <c r="N21" s="1">
        <f t="shared" si="14"/>
        <v>0.870749284903777</v>
      </c>
      <c r="O21" s="1">
        <f t="shared" si="15"/>
        <v>4.229268734478621</v>
      </c>
      <c r="P21" s="1">
        <f t="shared" si="16"/>
        <v>6.788216953705887</v>
      </c>
      <c r="Q21" s="1">
        <f t="shared" si="17"/>
        <v>1.33500106673234</v>
      </c>
      <c r="R21" s="1">
        <f t="shared" si="18"/>
        <v>0.9130856009252067</v>
      </c>
      <c r="S21" s="7">
        <f t="shared" si="1"/>
        <v>0</v>
      </c>
      <c r="T21" s="1">
        <v>1977.1</v>
      </c>
      <c r="U21" s="1">
        <v>0.9065361254645998</v>
      </c>
      <c r="V21" s="1">
        <v>1.0568</v>
      </c>
      <c r="W21" s="4">
        <v>5.8515</v>
      </c>
      <c r="X21" s="1">
        <v>0.5813615487471658</v>
      </c>
      <c r="Y21" s="1">
        <v>277.5</v>
      </c>
      <c r="Z21" s="1">
        <v>484</v>
      </c>
      <c r="AA21" s="1">
        <v>5.235</v>
      </c>
      <c r="AB21" s="1">
        <v>4.198</v>
      </c>
      <c r="AC21" s="4">
        <v>2.5418</v>
      </c>
      <c r="AD21" s="1">
        <v>16.9475</v>
      </c>
      <c r="AE21" s="1">
        <v>36.605</v>
      </c>
      <c r="AF21" s="1">
        <v>4.96925</v>
      </c>
      <c r="AG21" s="1">
        <v>2.3887</v>
      </c>
      <c r="AH21" s="1">
        <v>68.667</v>
      </c>
      <c r="AI21" s="1">
        <v>887.33</v>
      </c>
      <c r="AJ21" s="1">
        <v>3.8</v>
      </c>
      <c r="AK21" s="1">
        <v>2.492</v>
      </c>
      <c r="AL21" s="8">
        <v>1</v>
      </c>
    </row>
    <row r="22" spans="1:38" ht="14.25">
      <c r="A22" s="1">
        <v>1977.2</v>
      </c>
      <c r="B22" s="1">
        <f t="shared" si="2"/>
        <v>-0.10930273489045009</v>
      </c>
      <c r="C22" s="1">
        <f t="shared" si="3"/>
        <v>0.058174564051072235</v>
      </c>
      <c r="D22" s="1">
        <f t="shared" si="4"/>
        <v>1.7966640885615102</v>
      </c>
      <c r="E22" s="1">
        <f t="shared" si="5"/>
        <v>-0.5424405631352421</v>
      </c>
      <c r="F22" s="1">
        <f t="shared" si="6"/>
        <v>5.589866950526307</v>
      </c>
      <c r="G22" s="1">
        <f t="shared" si="7"/>
        <v>6.182084906716632</v>
      </c>
      <c r="H22" s="1">
        <f t="shared" si="8"/>
        <v>1.6705330117939112</v>
      </c>
      <c r="I22" s="1">
        <f t="shared" si="9"/>
        <v>1.4812635737105921</v>
      </c>
      <c r="J22" s="1">
        <f t="shared" si="10"/>
        <v>0.9006896656455039</v>
      </c>
      <c r="K22" s="1">
        <f t="shared" si="11"/>
        <v>2.8084986723990157</v>
      </c>
      <c r="L22" s="1">
        <f t="shared" si="12"/>
        <v>3.584490688376404</v>
      </c>
      <c r="M22" s="1">
        <f t="shared" si="13"/>
        <v>1.5931560798598174</v>
      </c>
      <c r="N22" s="1">
        <f t="shared" si="14"/>
        <v>0.8492958630498767</v>
      </c>
      <c r="O22" s="1">
        <f t="shared" si="15"/>
        <v>4.242764567340374</v>
      </c>
      <c r="P22" s="1">
        <f t="shared" si="16"/>
        <v>6.7853277242258</v>
      </c>
      <c r="Q22" s="1">
        <f t="shared" si="17"/>
        <v>1.3992105863864368</v>
      </c>
      <c r="R22" s="1">
        <f t="shared" si="18"/>
        <v>0.9052297845147302</v>
      </c>
      <c r="S22" s="7">
        <f t="shared" si="1"/>
        <v>0</v>
      </c>
      <c r="T22" s="1">
        <v>1977.2</v>
      </c>
      <c r="U22" s="1">
        <v>0.8964589870013447</v>
      </c>
      <c r="V22" s="1">
        <v>1.0599</v>
      </c>
      <c r="W22" s="4">
        <v>6.0295</v>
      </c>
      <c r="X22" s="1">
        <v>0.5813277525869085</v>
      </c>
      <c r="Y22" s="1">
        <v>267.7</v>
      </c>
      <c r="Z22" s="1">
        <v>484</v>
      </c>
      <c r="AA22" s="1">
        <v>5.315</v>
      </c>
      <c r="AB22" s="1">
        <v>4.3985</v>
      </c>
      <c r="AC22" s="4">
        <v>2.4613</v>
      </c>
      <c r="AD22" s="1">
        <v>16.585</v>
      </c>
      <c r="AE22" s="1">
        <v>36.035</v>
      </c>
      <c r="AF22" s="1">
        <v>4.91925</v>
      </c>
      <c r="AG22" s="1">
        <v>2.338</v>
      </c>
      <c r="AH22" s="1">
        <v>69.6</v>
      </c>
      <c r="AI22" s="1">
        <v>884.77</v>
      </c>
      <c r="AJ22" s="1">
        <v>4.052</v>
      </c>
      <c r="AK22" s="1">
        <v>2.4725</v>
      </c>
      <c r="AL22" s="8">
        <v>1</v>
      </c>
    </row>
    <row r="23" spans="1:38" ht="14.25">
      <c r="A23" s="1">
        <v>1977.3</v>
      </c>
      <c r="B23" s="1">
        <f t="shared" si="2"/>
        <v>-0.10219551231466965</v>
      </c>
      <c r="C23" s="1">
        <f t="shared" si="3"/>
        <v>0.07083118076059135</v>
      </c>
      <c r="D23" s="1">
        <f t="shared" si="4"/>
        <v>1.8175084342507892</v>
      </c>
      <c r="E23" s="1">
        <f t="shared" si="5"/>
        <v>-0.5576137852647496</v>
      </c>
      <c r="F23" s="1">
        <f t="shared" si="6"/>
        <v>5.58142649902968</v>
      </c>
      <c r="G23" s="1">
        <f t="shared" si="7"/>
        <v>6.182084906716632</v>
      </c>
      <c r="H23" s="1">
        <f t="shared" si="8"/>
        <v>1.7052025344184798</v>
      </c>
      <c r="I23" s="1">
        <f t="shared" si="9"/>
        <v>1.5754053176898926</v>
      </c>
      <c r="J23" s="1">
        <f t="shared" si="10"/>
        <v>0.8028980445190645</v>
      </c>
      <c r="K23" s="1">
        <f t="shared" si="11"/>
        <v>2.8038148230865896</v>
      </c>
      <c r="L23" s="1">
        <f t="shared" si="12"/>
        <v>3.5763404569211823</v>
      </c>
      <c r="M23" s="1">
        <f t="shared" si="13"/>
        <v>1.5898982505594832</v>
      </c>
      <c r="N23" s="1">
        <f t="shared" si="14"/>
        <v>0.8361213495110522</v>
      </c>
      <c r="O23" s="1">
        <f t="shared" si="15"/>
        <v>4.438820398703835</v>
      </c>
      <c r="P23" s="1">
        <f t="shared" si="16"/>
        <v>6.78247546255538</v>
      </c>
      <c r="Q23" s="1">
        <f t="shared" si="17"/>
        <v>1.4243124283074116</v>
      </c>
      <c r="R23" s="1">
        <f t="shared" si="18"/>
        <v>0.898737572626566</v>
      </c>
      <c r="S23" s="7">
        <f t="shared" si="1"/>
        <v>0</v>
      </c>
      <c r="T23" s="1">
        <v>1977.3</v>
      </c>
      <c r="U23" s="1">
        <v>0.9028530155290719</v>
      </c>
      <c r="V23" s="1">
        <v>1.0734</v>
      </c>
      <c r="W23" s="4">
        <v>6.1565</v>
      </c>
      <c r="X23" s="1">
        <v>0.572573718866304</v>
      </c>
      <c r="Y23" s="1">
        <v>265.45</v>
      </c>
      <c r="Z23" s="1">
        <v>484</v>
      </c>
      <c r="AA23" s="1">
        <v>5.5025</v>
      </c>
      <c r="AB23" s="1">
        <v>4.8327</v>
      </c>
      <c r="AC23" s="4">
        <v>2.232</v>
      </c>
      <c r="AD23" s="1">
        <v>16.5075</v>
      </c>
      <c r="AE23" s="1">
        <v>35.7425</v>
      </c>
      <c r="AF23" s="1">
        <v>4.90325</v>
      </c>
      <c r="AG23" s="1">
        <v>2.3074</v>
      </c>
      <c r="AH23" s="1">
        <v>84.675</v>
      </c>
      <c r="AI23" s="1">
        <v>882.25</v>
      </c>
      <c r="AJ23" s="1">
        <v>4.155</v>
      </c>
      <c r="AK23" s="1">
        <v>2.4565</v>
      </c>
      <c r="AL23" s="8">
        <v>1</v>
      </c>
    </row>
    <row r="24" spans="1:38" ht="14.25">
      <c r="A24" s="1">
        <v>1977.4</v>
      </c>
      <c r="B24" s="1">
        <f t="shared" si="2"/>
        <v>-0.1322555791204706</v>
      </c>
      <c r="C24" s="1">
        <f t="shared" si="3"/>
        <v>0.090206267886149</v>
      </c>
      <c r="D24" s="1">
        <f t="shared" si="4"/>
        <v>1.7539710631663987</v>
      </c>
      <c r="E24" s="1">
        <f t="shared" si="5"/>
        <v>-0.6450068052320103</v>
      </c>
      <c r="F24" s="1">
        <f t="shared" si="6"/>
        <v>5.480638923341991</v>
      </c>
      <c r="G24" s="1">
        <f t="shared" si="7"/>
        <v>6.182084906716632</v>
      </c>
      <c r="H24" s="1">
        <f t="shared" si="8"/>
        <v>1.6369557984708396</v>
      </c>
      <c r="I24" s="1">
        <f t="shared" si="9"/>
        <v>1.5410519995676355</v>
      </c>
      <c r="J24" s="1">
        <f t="shared" si="10"/>
        <v>0.6931471805599453</v>
      </c>
      <c r="K24" s="1">
        <f t="shared" si="11"/>
        <v>2.7170099424736818</v>
      </c>
      <c r="L24" s="1">
        <f t="shared" si="12"/>
        <v>3.494687724749494</v>
      </c>
      <c r="M24" s="1">
        <f t="shared" si="13"/>
        <v>1.548625773037343</v>
      </c>
      <c r="N24" s="1">
        <f t="shared" si="14"/>
        <v>0.7443154671343447</v>
      </c>
      <c r="O24" s="1">
        <f t="shared" si="15"/>
        <v>4.393362144337627</v>
      </c>
      <c r="P24" s="1">
        <f t="shared" si="16"/>
        <v>6.770273235660874</v>
      </c>
      <c r="Q24" s="1">
        <f t="shared" si="17"/>
        <v>1.3907842663927426</v>
      </c>
      <c r="R24" s="1">
        <f t="shared" si="18"/>
        <v>0.8241754429663494</v>
      </c>
      <c r="S24" s="7">
        <f t="shared" si="1"/>
        <v>0</v>
      </c>
      <c r="T24" s="1">
        <v>1977.4</v>
      </c>
      <c r="U24" s="1">
        <v>0.8761170492377782</v>
      </c>
      <c r="V24" s="1">
        <v>1.0944</v>
      </c>
      <c r="W24" s="4">
        <v>5.7775</v>
      </c>
      <c r="X24" s="1">
        <v>0.5246589716684156</v>
      </c>
      <c r="Y24" s="1">
        <v>240</v>
      </c>
      <c r="Z24" s="1">
        <v>484</v>
      </c>
      <c r="AA24" s="1">
        <v>5.1395</v>
      </c>
      <c r="AB24" s="1">
        <v>4.6695</v>
      </c>
      <c r="AC24" s="4">
        <v>2</v>
      </c>
      <c r="AD24" s="1">
        <v>15.135</v>
      </c>
      <c r="AE24" s="1">
        <v>32.94</v>
      </c>
      <c r="AF24" s="1">
        <v>4.705</v>
      </c>
      <c r="AG24" s="1">
        <v>2.105</v>
      </c>
      <c r="AH24" s="1">
        <v>80.912</v>
      </c>
      <c r="AI24" s="1">
        <v>871.55</v>
      </c>
      <c r="AJ24" s="1">
        <v>4.018</v>
      </c>
      <c r="AK24" s="1">
        <v>2.28</v>
      </c>
      <c r="AL24" s="8">
        <v>1</v>
      </c>
    </row>
    <row r="25" spans="1:38" ht="14.25">
      <c r="A25" s="1">
        <v>1978.1</v>
      </c>
      <c r="B25" s="1">
        <f t="shared" si="2"/>
        <v>-0.13374387004959565</v>
      </c>
      <c r="C25" s="1">
        <f t="shared" si="3"/>
        <v>0.12416264262042256</v>
      </c>
      <c r="D25" s="1">
        <f t="shared" si="4"/>
        <v>1.7163172740611965</v>
      </c>
      <c r="E25" s="1">
        <f t="shared" si="5"/>
        <v>-0.6185852592330405</v>
      </c>
      <c r="F25" s="1">
        <f t="shared" si="6"/>
        <v>5.404477562376427</v>
      </c>
      <c r="G25" s="1">
        <f t="shared" si="7"/>
        <v>6.182084906716632</v>
      </c>
      <c r="H25" s="1">
        <f t="shared" si="8"/>
        <v>1.6692151164699611</v>
      </c>
      <c r="I25" s="1">
        <f t="shared" si="9"/>
        <v>1.5236185519831096</v>
      </c>
      <c r="J25" s="1">
        <f t="shared" si="10"/>
        <v>0.6251359699434016</v>
      </c>
      <c r="K25" s="1">
        <f t="shared" si="11"/>
        <v>2.678621390411398</v>
      </c>
      <c r="L25" s="1">
        <f t="shared" si="12"/>
        <v>3.4493524235492026</v>
      </c>
      <c r="M25" s="1">
        <f t="shared" si="13"/>
        <v>1.5218081624731263</v>
      </c>
      <c r="N25" s="1">
        <f t="shared" si="14"/>
        <v>0.7045815581856085</v>
      </c>
      <c r="O25" s="1">
        <f t="shared" si="15"/>
        <v>4.382314093353676</v>
      </c>
      <c r="P25" s="1">
        <f t="shared" si="16"/>
        <v>6.748173209157672</v>
      </c>
      <c r="Q25" s="1">
        <f t="shared" si="17"/>
        <v>1.4269563428387804</v>
      </c>
      <c r="R25" s="1">
        <f t="shared" si="18"/>
        <v>0.7717272806828024</v>
      </c>
      <c r="S25" s="7">
        <f t="shared" si="1"/>
        <v>0</v>
      </c>
      <c r="T25" s="1">
        <v>1978.1</v>
      </c>
      <c r="U25" s="1">
        <v>0.8748141020033243</v>
      </c>
      <c r="V25" s="1">
        <v>1.1322</v>
      </c>
      <c r="W25" s="4">
        <v>5.564</v>
      </c>
      <c r="X25" s="1">
        <v>0.5387060281204546</v>
      </c>
      <c r="Y25" s="1">
        <v>222.4</v>
      </c>
      <c r="Z25" s="1">
        <v>484</v>
      </c>
      <c r="AA25" s="1">
        <v>5.308</v>
      </c>
      <c r="AB25" s="1">
        <v>4.5888</v>
      </c>
      <c r="AC25" s="4">
        <v>1.8685</v>
      </c>
      <c r="AD25" s="1">
        <v>14.565</v>
      </c>
      <c r="AE25" s="1">
        <v>31.48</v>
      </c>
      <c r="AF25" s="1">
        <v>4.5805</v>
      </c>
      <c r="AG25" s="1">
        <v>2.023</v>
      </c>
      <c r="AH25" s="1">
        <v>80.023</v>
      </c>
      <c r="AI25" s="1">
        <v>852.5</v>
      </c>
      <c r="AJ25" s="1">
        <v>4.166</v>
      </c>
      <c r="AK25" s="1">
        <v>2.1635</v>
      </c>
      <c r="AL25" s="8">
        <v>1</v>
      </c>
    </row>
    <row r="26" spans="1:38" ht="14.25">
      <c r="A26" s="1">
        <v>1978.2</v>
      </c>
      <c r="B26" s="1">
        <f t="shared" si="2"/>
        <v>-0.1375856629525631</v>
      </c>
      <c r="C26" s="1">
        <f t="shared" si="3"/>
        <v>0.11733849241723338</v>
      </c>
      <c r="D26" s="1">
        <f t="shared" si="4"/>
        <v>1.7301499875963637</v>
      </c>
      <c r="E26" s="1">
        <f t="shared" si="5"/>
        <v>-0.6206840088262296</v>
      </c>
      <c r="F26" s="1">
        <f t="shared" si="6"/>
        <v>5.321545492667243</v>
      </c>
      <c r="G26" s="1">
        <f t="shared" si="7"/>
        <v>6.182084906716632</v>
      </c>
      <c r="H26" s="1">
        <f t="shared" si="8"/>
        <v>1.6869543548619286</v>
      </c>
      <c r="I26" s="1">
        <f t="shared" si="9"/>
        <v>1.5207159823732959</v>
      </c>
      <c r="J26" s="1">
        <f t="shared" si="10"/>
        <v>0.6196620912974679</v>
      </c>
      <c r="K26" s="1">
        <f t="shared" si="11"/>
        <v>2.706382144001513</v>
      </c>
      <c r="L26" s="1">
        <f t="shared" si="12"/>
        <v>3.4876808415502927</v>
      </c>
      <c r="M26" s="1">
        <f t="shared" si="13"/>
        <v>1.5044106745663945</v>
      </c>
      <c r="N26" s="1">
        <f t="shared" si="14"/>
        <v>0.7301057215454775</v>
      </c>
      <c r="O26" s="1">
        <f t="shared" si="15"/>
        <v>4.367065269533722</v>
      </c>
      <c r="P26" s="1">
        <f t="shared" si="16"/>
        <v>6.7505750145945145</v>
      </c>
      <c r="Q26" s="1">
        <f t="shared" si="17"/>
        <v>1.445270566220188</v>
      </c>
      <c r="R26" s="1">
        <f t="shared" si="18"/>
        <v>0.803122033768517</v>
      </c>
      <c r="S26" s="7">
        <f t="shared" si="1"/>
        <v>0</v>
      </c>
      <c r="T26" s="1">
        <v>1978.2</v>
      </c>
      <c r="U26" s="1">
        <v>0.8714596949891068</v>
      </c>
      <c r="V26" s="1">
        <v>1.1245</v>
      </c>
      <c r="W26" s="4">
        <v>5.6415</v>
      </c>
      <c r="X26" s="1">
        <v>0.5375766046661649</v>
      </c>
      <c r="Y26" s="1">
        <v>204.7</v>
      </c>
      <c r="Z26" s="1">
        <v>484</v>
      </c>
      <c r="AA26" s="1">
        <v>5.403</v>
      </c>
      <c r="AB26" s="1">
        <v>4.5755</v>
      </c>
      <c r="AC26" s="4">
        <v>1.8582999999999998</v>
      </c>
      <c r="AD26" s="1">
        <v>14.975</v>
      </c>
      <c r="AE26" s="1">
        <v>32.71</v>
      </c>
      <c r="AF26" s="1">
        <v>4.5015</v>
      </c>
      <c r="AG26" s="1">
        <v>2.0753</v>
      </c>
      <c r="AH26" s="1">
        <v>78.812</v>
      </c>
      <c r="AI26" s="1">
        <v>854.55</v>
      </c>
      <c r="AJ26" s="1">
        <v>4.243</v>
      </c>
      <c r="AK26" s="1">
        <v>2.2325</v>
      </c>
      <c r="AL26" s="8">
        <v>1</v>
      </c>
    </row>
    <row r="27" spans="1:38" ht="14.25">
      <c r="A27" s="1">
        <v>1978.3</v>
      </c>
      <c r="B27" s="1">
        <f t="shared" si="2"/>
        <v>-0.14548466674198088</v>
      </c>
      <c r="C27" s="1">
        <f t="shared" si="3"/>
        <v>0.1681381122774801</v>
      </c>
      <c r="D27" s="1">
        <f t="shared" si="4"/>
        <v>1.6794302842541353</v>
      </c>
      <c r="E27" s="1">
        <f t="shared" si="5"/>
        <v>-0.6790989648338862</v>
      </c>
      <c r="F27" s="1">
        <f t="shared" si="6"/>
        <v>5.242540351079039</v>
      </c>
      <c r="G27" s="1">
        <f t="shared" si="7"/>
        <v>6.182084906716632</v>
      </c>
      <c r="H27" s="1">
        <f t="shared" si="8"/>
        <v>1.6364692514851307</v>
      </c>
      <c r="I27" s="1">
        <f t="shared" si="9"/>
        <v>1.4825132188604335</v>
      </c>
      <c r="J27" s="1">
        <f t="shared" si="10"/>
        <v>0.4337285733810237</v>
      </c>
      <c r="K27" s="1">
        <f t="shared" si="11"/>
        <v>2.641910398597665</v>
      </c>
      <c r="L27" s="1">
        <f t="shared" si="12"/>
        <v>3.4193646856176043</v>
      </c>
      <c r="M27" s="1">
        <f t="shared" si="13"/>
        <v>1.4657984622324898</v>
      </c>
      <c r="N27" s="1">
        <f t="shared" si="14"/>
        <v>0.6619660630763706</v>
      </c>
      <c r="O27" s="1">
        <f t="shared" si="15"/>
        <v>4.280422942199298</v>
      </c>
      <c r="P27" s="1">
        <f t="shared" si="16"/>
        <v>6.713563549617695</v>
      </c>
      <c r="Q27" s="1">
        <f t="shared" si="17"/>
        <v>1.393021681869317</v>
      </c>
      <c r="R27" s="1">
        <f t="shared" si="18"/>
        <v>0.7450278024369342</v>
      </c>
      <c r="S27" s="7">
        <f t="shared" si="1"/>
        <v>0</v>
      </c>
      <c r="T27" s="1">
        <v>1978.3</v>
      </c>
      <c r="U27" s="1">
        <v>0.8646031471554556</v>
      </c>
      <c r="V27" s="1">
        <v>1.1831</v>
      </c>
      <c r="W27" s="4">
        <v>5.3625</v>
      </c>
      <c r="X27" s="1">
        <v>0.5070736778053851</v>
      </c>
      <c r="Y27" s="1">
        <v>189.15</v>
      </c>
      <c r="Z27" s="1">
        <v>484</v>
      </c>
      <c r="AA27" s="1">
        <v>5.137</v>
      </c>
      <c r="AB27" s="1">
        <v>4.404</v>
      </c>
      <c r="AC27" s="4">
        <v>1.543</v>
      </c>
      <c r="AD27" s="1">
        <v>14.04</v>
      </c>
      <c r="AE27" s="1">
        <v>30.55</v>
      </c>
      <c r="AF27" s="1">
        <v>4.331</v>
      </c>
      <c r="AG27" s="1">
        <v>1.9386</v>
      </c>
      <c r="AH27" s="1">
        <v>72.271</v>
      </c>
      <c r="AI27" s="1">
        <v>823.5</v>
      </c>
      <c r="AJ27" s="1">
        <v>4.027</v>
      </c>
      <c r="AK27" s="1">
        <v>2.1065</v>
      </c>
      <c r="AL27" s="8">
        <v>1</v>
      </c>
    </row>
    <row r="28" spans="1:38" ht="14.25">
      <c r="A28" s="1">
        <v>1978.4</v>
      </c>
      <c r="B28" s="1">
        <f t="shared" si="2"/>
        <v>-0.14019663049328357</v>
      </c>
      <c r="C28" s="1">
        <f t="shared" si="3"/>
        <v>0.17058630057553367</v>
      </c>
      <c r="D28" s="1">
        <f t="shared" si="4"/>
        <v>1.6272778305624314</v>
      </c>
      <c r="E28" s="1">
        <f t="shared" si="5"/>
        <v>-0.7102500884596076</v>
      </c>
      <c r="F28" s="1">
        <f t="shared" si="6"/>
        <v>5.270946169751904</v>
      </c>
      <c r="G28" s="1">
        <f t="shared" si="7"/>
        <v>6.182084906716632</v>
      </c>
      <c r="H28" s="1">
        <f t="shared" si="8"/>
        <v>1.6139278177069525</v>
      </c>
      <c r="I28" s="1">
        <f t="shared" si="9"/>
        <v>1.4575679630959741</v>
      </c>
      <c r="J28" s="1">
        <f t="shared" si="10"/>
        <v>0.4824261492442928</v>
      </c>
      <c r="K28" s="1">
        <f t="shared" si="11"/>
        <v>2.5928263878407494</v>
      </c>
      <c r="L28" s="1">
        <f t="shared" si="12"/>
        <v>3.3603753871419</v>
      </c>
      <c r="M28" s="1">
        <f t="shared" si="13"/>
        <v>1.430311246536665</v>
      </c>
      <c r="N28" s="1">
        <f t="shared" si="14"/>
        <v>0.6032224730319583</v>
      </c>
      <c r="O28" s="1">
        <f t="shared" si="15"/>
        <v>4.250065437218876</v>
      </c>
      <c r="P28" s="1">
        <f t="shared" si="16"/>
        <v>6.721124450600084</v>
      </c>
      <c r="Q28" s="1">
        <f t="shared" si="17"/>
        <v>1.3676210958542694</v>
      </c>
      <c r="R28" s="1">
        <f t="shared" si="18"/>
        <v>0.6775257996569886</v>
      </c>
      <c r="S28" s="7">
        <f t="shared" si="1"/>
        <v>0</v>
      </c>
      <c r="T28" s="1">
        <v>1978.4</v>
      </c>
      <c r="U28" s="1">
        <v>0.8691873098652759</v>
      </c>
      <c r="V28" s="1">
        <v>1.186</v>
      </c>
      <c r="W28" s="4">
        <v>5.09</v>
      </c>
      <c r="X28" s="1">
        <v>0.4915212582944212</v>
      </c>
      <c r="Y28" s="1">
        <v>194.6</v>
      </c>
      <c r="Z28" s="1">
        <v>484</v>
      </c>
      <c r="AA28" s="1">
        <v>5.0225</v>
      </c>
      <c r="AB28" s="1">
        <v>4.2955</v>
      </c>
      <c r="AC28" s="4">
        <v>1.62</v>
      </c>
      <c r="AD28" s="1">
        <v>13.3675</v>
      </c>
      <c r="AE28" s="1">
        <v>28.8</v>
      </c>
      <c r="AF28" s="1">
        <v>4.18</v>
      </c>
      <c r="AG28" s="1">
        <v>1.828</v>
      </c>
      <c r="AH28" s="1">
        <v>70.11</v>
      </c>
      <c r="AI28" s="1">
        <v>829.75</v>
      </c>
      <c r="AJ28" s="1">
        <v>3.9260000000000006</v>
      </c>
      <c r="AK28" s="1">
        <v>1.969</v>
      </c>
      <c r="AL28" s="8">
        <v>1</v>
      </c>
    </row>
    <row r="29" spans="1:38" ht="14.25">
      <c r="A29" s="1">
        <v>1979.1</v>
      </c>
      <c r="B29" s="1">
        <f t="shared" si="2"/>
        <v>-0.11172024961040793</v>
      </c>
      <c r="C29" s="1">
        <f t="shared" si="3"/>
        <v>0.1489371127743709</v>
      </c>
      <c r="D29" s="1">
        <f t="shared" si="4"/>
        <v>1.6470226727613715</v>
      </c>
      <c r="E29" s="1">
        <f t="shared" si="5"/>
        <v>-0.7269687290354561</v>
      </c>
      <c r="F29" s="1">
        <f t="shared" si="6"/>
        <v>5.343768629451954</v>
      </c>
      <c r="G29" s="1">
        <f t="shared" si="7"/>
        <v>6.182084906716632</v>
      </c>
      <c r="H29" s="1">
        <f t="shared" si="8"/>
        <v>1.6308079381702927</v>
      </c>
      <c r="I29" s="1">
        <f t="shared" si="9"/>
        <v>1.4751061996388086</v>
      </c>
      <c r="J29" s="1">
        <f t="shared" si="10"/>
        <v>0.5253200699164434</v>
      </c>
      <c r="K29" s="1">
        <f t="shared" si="11"/>
        <v>2.6172133344304336</v>
      </c>
      <c r="L29" s="1">
        <f t="shared" si="12"/>
        <v>3.3857452771032337</v>
      </c>
      <c r="M29" s="1">
        <f t="shared" si="13"/>
        <v>1.457917104792858</v>
      </c>
      <c r="N29" s="1">
        <f t="shared" si="14"/>
        <v>0.6246541841146449</v>
      </c>
      <c r="O29" s="1">
        <f t="shared" si="15"/>
        <v>4.222415238906218</v>
      </c>
      <c r="P29" s="1">
        <f t="shared" si="16"/>
        <v>6.733282837131582</v>
      </c>
      <c r="Q29" s="1">
        <f t="shared" si="17"/>
        <v>1.3810305314447917</v>
      </c>
      <c r="R29" s="1">
        <f t="shared" si="18"/>
        <v>0.7001227942963705</v>
      </c>
      <c r="S29" s="7">
        <f t="shared" si="1"/>
        <v>0</v>
      </c>
      <c r="T29" s="1">
        <v>1979.1</v>
      </c>
      <c r="U29" s="1">
        <v>0.8942944017170452</v>
      </c>
      <c r="V29" s="1">
        <v>1.1606</v>
      </c>
      <c r="W29" s="4">
        <v>5.1915</v>
      </c>
      <c r="X29" s="1">
        <v>0.4833720030935808</v>
      </c>
      <c r="Y29" s="1">
        <v>209.3</v>
      </c>
      <c r="Z29" s="1">
        <v>484</v>
      </c>
      <c r="AA29" s="1">
        <v>5.108</v>
      </c>
      <c r="AB29" s="1">
        <v>4.3715</v>
      </c>
      <c r="AC29" s="4">
        <v>1.6910000000000003</v>
      </c>
      <c r="AD29" s="1">
        <v>13.6975</v>
      </c>
      <c r="AE29" s="1">
        <v>29.54</v>
      </c>
      <c r="AF29" s="1">
        <v>4.297</v>
      </c>
      <c r="AG29" s="1">
        <v>1.8676</v>
      </c>
      <c r="AH29" s="1">
        <v>68.198</v>
      </c>
      <c r="AI29" s="1">
        <v>839.9</v>
      </c>
      <c r="AJ29" s="1">
        <v>3.979</v>
      </c>
      <c r="AK29" s="1">
        <v>2.014</v>
      </c>
      <c r="AL29" s="8">
        <v>1</v>
      </c>
    </row>
    <row r="30" spans="1:38" ht="14.25">
      <c r="A30" s="1">
        <v>1979.2</v>
      </c>
      <c r="B30" s="1">
        <f t="shared" si="2"/>
        <v>-0.11431034617741084</v>
      </c>
      <c r="C30" s="1">
        <f t="shared" si="3"/>
        <v>0.15512163686730013</v>
      </c>
      <c r="D30" s="1">
        <f t="shared" si="4"/>
        <v>1.6695918352538475</v>
      </c>
      <c r="E30" s="1">
        <f t="shared" si="5"/>
        <v>-0.7739895684040462</v>
      </c>
      <c r="F30" s="1">
        <f t="shared" si="6"/>
        <v>5.37989735354046</v>
      </c>
      <c r="G30" s="1">
        <f t="shared" si="7"/>
        <v>6.182084906716632</v>
      </c>
      <c r="H30" s="1">
        <f t="shared" si="8"/>
        <v>1.6288483059539236</v>
      </c>
      <c r="I30" s="1">
        <f t="shared" si="9"/>
        <v>1.4538829136791003</v>
      </c>
      <c r="J30" s="1">
        <f t="shared" si="10"/>
        <v>0.5075402327744613</v>
      </c>
      <c r="K30" s="1">
        <f t="shared" si="11"/>
        <v>2.608782199443541</v>
      </c>
      <c r="L30" s="1">
        <f t="shared" si="12"/>
        <v>3.3882809897289285</v>
      </c>
      <c r="M30" s="1">
        <f t="shared" si="13"/>
        <v>1.4551205520497432</v>
      </c>
      <c r="N30" s="1">
        <f t="shared" si="14"/>
        <v>0.614212192471803</v>
      </c>
      <c r="O30" s="1">
        <f t="shared" si="15"/>
        <v>4.189775946802042</v>
      </c>
      <c r="P30" s="1">
        <f t="shared" si="16"/>
        <v>6.724733477073789</v>
      </c>
      <c r="Q30" s="1">
        <f t="shared" si="17"/>
        <v>1.3602070263565722</v>
      </c>
      <c r="R30" s="1">
        <f t="shared" si="18"/>
        <v>0.7080357930536959</v>
      </c>
      <c r="S30" s="7">
        <f t="shared" si="1"/>
        <v>0</v>
      </c>
      <c r="T30" s="1">
        <v>1979.2</v>
      </c>
      <c r="U30" s="1">
        <v>0.891981090000892</v>
      </c>
      <c r="V30" s="1">
        <v>1.1678</v>
      </c>
      <c r="W30" s="4">
        <v>5.31</v>
      </c>
      <c r="X30" s="1">
        <v>0.4611695259177273</v>
      </c>
      <c r="Y30" s="1">
        <v>217</v>
      </c>
      <c r="Z30" s="1">
        <v>484</v>
      </c>
      <c r="AA30" s="1">
        <v>5.098</v>
      </c>
      <c r="AB30" s="1">
        <v>4.2797</v>
      </c>
      <c r="AC30" s="4">
        <v>1.6611999999999998</v>
      </c>
      <c r="AD30" s="1">
        <v>13.5825</v>
      </c>
      <c r="AE30" s="1">
        <v>29.615</v>
      </c>
      <c r="AF30" s="1">
        <v>4.285</v>
      </c>
      <c r="AG30" s="1">
        <v>1.8482</v>
      </c>
      <c r="AH30" s="1">
        <v>66.008</v>
      </c>
      <c r="AI30" s="1">
        <v>832.75</v>
      </c>
      <c r="AJ30" s="1">
        <v>3.8970000000000002</v>
      </c>
      <c r="AK30" s="1">
        <v>2.03</v>
      </c>
      <c r="AL30" s="8">
        <v>1</v>
      </c>
    </row>
    <row r="31" spans="1:38" ht="14.25">
      <c r="A31" s="1">
        <v>1979.3</v>
      </c>
      <c r="B31" s="1">
        <f t="shared" si="2"/>
        <v>-0.12204062590902459</v>
      </c>
      <c r="C31" s="1">
        <f t="shared" si="3"/>
        <v>0.1489371127743709</v>
      </c>
      <c r="D31" s="1">
        <f t="shared" si="4"/>
        <v>1.627768869118824</v>
      </c>
      <c r="E31" s="1">
        <f t="shared" si="5"/>
        <v>-0.787365855798927</v>
      </c>
      <c r="F31" s="1">
        <f t="shared" si="6"/>
        <v>5.408516158846112</v>
      </c>
      <c r="G31" s="1">
        <f t="shared" si="7"/>
        <v>6.182084906716632</v>
      </c>
      <c r="H31" s="1">
        <f t="shared" si="8"/>
        <v>1.5863739728355488</v>
      </c>
      <c r="I31" s="1">
        <f t="shared" si="9"/>
        <v>1.418035246903953</v>
      </c>
      <c r="J31" s="1">
        <f t="shared" si="10"/>
        <v>0.44276089285186127</v>
      </c>
      <c r="K31" s="1">
        <f t="shared" si="11"/>
        <v>2.529242463608052</v>
      </c>
      <c r="L31" s="1">
        <f t="shared" si="12"/>
        <v>3.338789921533538</v>
      </c>
      <c r="M31" s="1">
        <f t="shared" si="13"/>
        <v>1.411108917494329</v>
      </c>
      <c r="N31" s="1">
        <f t="shared" si="14"/>
        <v>0.5553208636525419</v>
      </c>
      <c r="O31" s="1">
        <f t="shared" si="15"/>
        <v>4.190033458183196</v>
      </c>
      <c r="P31" s="1">
        <f t="shared" si="16"/>
        <v>6.687108607866515</v>
      </c>
      <c r="Q31" s="1">
        <f t="shared" si="17"/>
        <v>1.3126478209515922</v>
      </c>
      <c r="R31" s="1">
        <f t="shared" si="18"/>
        <v>0.658296903124199</v>
      </c>
      <c r="S31" s="7">
        <f t="shared" si="1"/>
        <v>0</v>
      </c>
      <c r="T31" s="1">
        <v>1979.3</v>
      </c>
      <c r="U31" s="1">
        <v>0.8851124092759781</v>
      </c>
      <c r="V31" s="1">
        <v>1.1606</v>
      </c>
      <c r="W31" s="4">
        <v>5.0925</v>
      </c>
      <c r="X31" s="1">
        <v>0.4550418638514743</v>
      </c>
      <c r="Y31" s="1">
        <v>223.3</v>
      </c>
      <c r="Z31" s="1">
        <v>484</v>
      </c>
      <c r="AA31" s="1">
        <v>4.886</v>
      </c>
      <c r="AB31" s="1">
        <v>4.129</v>
      </c>
      <c r="AC31" s="4">
        <v>1.557</v>
      </c>
      <c r="AD31" s="1">
        <v>12.544</v>
      </c>
      <c r="AE31" s="1">
        <v>28.185</v>
      </c>
      <c r="AF31" s="1">
        <v>4.1005</v>
      </c>
      <c r="AG31" s="1">
        <v>1.7425</v>
      </c>
      <c r="AH31" s="1">
        <v>66.025</v>
      </c>
      <c r="AI31" s="1">
        <v>802</v>
      </c>
      <c r="AJ31" s="1">
        <v>3.716</v>
      </c>
      <c r="AK31" s="1">
        <v>1.9315</v>
      </c>
      <c r="AL31" s="8">
        <v>1</v>
      </c>
    </row>
    <row r="32" spans="1:38" ht="14.25">
      <c r="A32" s="1">
        <v>1979.4</v>
      </c>
      <c r="B32" s="1">
        <f t="shared" si="2"/>
        <v>-0.10029772131536382</v>
      </c>
      <c r="C32" s="1">
        <f t="shared" si="3"/>
        <v>0.15537849717951333</v>
      </c>
      <c r="D32" s="1">
        <f t="shared" si="4"/>
        <v>1.6798963760826617</v>
      </c>
      <c r="E32" s="1">
        <f t="shared" si="5"/>
        <v>-0.7993073763883359</v>
      </c>
      <c r="F32" s="1">
        <f t="shared" si="6"/>
        <v>5.479388141440339</v>
      </c>
      <c r="G32" s="1">
        <f t="shared" si="7"/>
        <v>6.182084906716632</v>
      </c>
      <c r="H32" s="1">
        <f t="shared" si="8"/>
        <v>1.5945272996983462</v>
      </c>
      <c r="I32" s="1">
        <f t="shared" si="9"/>
        <v>1.4222646049091212</v>
      </c>
      <c r="J32" s="1">
        <f t="shared" si="10"/>
        <v>0.4574248470388755</v>
      </c>
      <c r="K32" s="1">
        <f t="shared" si="11"/>
        <v>2.5201933528095783</v>
      </c>
      <c r="L32" s="1">
        <f t="shared" si="12"/>
        <v>3.3339173281788783</v>
      </c>
      <c r="M32" s="1">
        <f t="shared" si="13"/>
        <v>1.3912819026309295</v>
      </c>
      <c r="N32" s="1">
        <f t="shared" si="14"/>
        <v>0.5489880848603395</v>
      </c>
      <c r="O32" s="1">
        <f t="shared" si="15"/>
        <v>4.191909773288725</v>
      </c>
      <c r="P32" s="1">
        <f t="shared" si="16"/>
        <v>6.6895992691789665</v>
      </c>
      <c r="Q32" s="1">
        <f t="shared" si="17"/>
        <v>1.3113013820784605</v>
      </c>
      <c r="R32" s="1">
        <f t="shared" si="18"/>
        <v>0.6447444413317778</v>
      </c>
      <c r="S32" s="7">
        <f t="shared" si="1"/>
        <v>0</v>
      </c>
      <c r="T32" s="1">
        <v>1979.4</v>
      </c>
      <c r="U32" s="1">
        <v>0.9045680687471733</v>
      </c>
      <c r="V32" s="1">
        <v>1.1681</v>
      </c>
      <c r="W32" s="4">
        <v>5.365</v>
      </c>
      <c r="X32" s="1">
        <v>0.44964028776978415</v>
      </c>
      <c r="Y32" s="1">
        <v>239.7</v>
      </c>
      <c r="Z32" s="1">
        <v>484</v>
      </c>
      <c r="AA32" s="1">
        <v>4.926</v>
      </c>
      <c r="AB32" s="1">
        <v>4.1465</v>
      </c>
      <c r="AC32" s="4">
        <v>1.58</v>
      </c>
      <c r="AD32" s="1">
        <v>12.431</v>
      </c>
      <c r="AE32" s="1">
        <v>28.047999999999995</v>
      </c>
      <c r="AF32" s="1">
        <v>4.02</v>
      </c>
      <c r="AG32" s="1">
        <v>1.7314999999999998</v>
      </c>
      <c r="AH32" s="1">
        <v>66.149</v>
      </c>
      <c r="AI32" s="1">
        <v>804</v>
      </c>
      <c r="AJ32" s="1">
        <v>3.711</v>
      </c>
      <c r="AK32" s="1">
        <v>1.9054999999999997</v>
      </c>
      <c r="AL32" s="8">
        <v>1</v>
      </c>
    </row>
    <row r="33" spans="1:38" ht="14.25">
      <c r="A33" s="1">
        <v>1980.1</v>
      </c>
      <c r="B33" s="1">
        <f t="shared" si="2"/>
        <v>-0.07982729985955439</v>
      </c>
      <c r="C33" s="1">
        <f t="shared" si="3"/>
        <v>0.17512908621245002</v>
      </c>
      <c r="D33" s="1">
        <f t="shared" si="4"/>
        <v>1.7960834407081094</v>
      </c>
      <c r="E33" s="1">
        <f t="shared" si="5"/>
        <v>-0.7732514248016067</v>
      </c>
      <c r="F33" s="1">
        <f t="shared" si="6"/>
        <v>5.520260197285728</v>
      </c>
      <c r="G33" s="1">
        <f t="shared" si="7"/>
        <v>6.373490423482384</v>
      </c>
      <c r="H33" s="1">
        <f t="shared" si="8"/>
        <v>1.6428726885203377</v>
      </c>
      <c r="I33" s="1">
        <f t="shared" si="9"/>
        <v>1.4944534570961558</v>
      </c>
      <c r="J33" s="1">
        <f t="shared" si="10"/>
        <v>0.6054082662519387</v>
      </c>
      <c r="K33" s="1">
        <f t="shared" si="11"/>
        <v>2.6324642141456147</v>
      </c>
      <c r="L33" s="1">
        <f t="shared" si="12"/>
        <v>3.4394560937792455</v>
      </c>
      <c r="M33" s="1">
        <f t="shared" si="13"/>
        <v>1.499288168933113</v>
      </c>
      <c r="N33" s="1">
        <f t="shared" si="14"/>
        <v>0.6636668752374372</v>
      </c>
      <c r="O33" s="1">
        <f t="shared" si="15"/>
        <v>4.280824129164719</v>
      </c>
      <c r="P33" s="1">
        <f t="shared" si="16"/>
        <v>6.800448425993628</v>
      </c>
      <c r="Q33" s="1">
        <f t="shared" si="17"/>
        <v>1.3573803509552482</v>
      </c>
      <c r="R33" s="1">
        <f t="shared" si="18"/>
        <v>0.7547125362181001</v>
      </c>
      <c r="S33" s="7">
        <f t="shared" si="1"/>
        <v>0</v>
      </c>
      <c r="T33" s="1">
        <v>1980.1</v>
      </c>
      <c r="U33" s="1">
        <v>0.9232757824762257</v>
      </c>
      <c r="V33" s="1">
        <v>1.1914</v>
      </c>
      <c r="W33" s="4">
        <v>6.026</v>
      </c>
      <c r="X33" s="1">
        <v>0.46151006091932806</v>
      </c>
      <c r="Y33" s="1">
        <v>249.7</v>
      </c>
      <c r="Z33" s="1">
        <v>586.1</v>
      </c>
      <c r="AA33" s="1">
        <v>5.17</v>
      </c>
      <c r="AB33" s="1">
        <v>4.4569</v>
      </c>
      <c r="AC33" s="4">
        <v>1.8320000000000003</v>
      </c>
      <c r="AD33" s="1">
        <v>13.907999999999998</v>
      </c>
      <c r="AE33" s="1">
        <v>31.17</v>
      </c>
      <c r="AF33" s="1">
        <v>4.4785</v>
      </c>
      <c r="AG33" s="1">
        <v>1.9419</v>
      </c>
      <c r="AH33" s="1">
        <v>72.3</v>
      </c>
      <c r="AI33" s="1">
        <v>898.25</v>
      </c>
      <c r="AJ33" s="1">
        <v>3.8859999999999997</v>
      </c>
      <c r="AK33" s="1">
        <v>2.127</v>
      </c>
      <c r="AL33" s="8">
        <v>1</v>
      </c>
    </row>
    <row r="34" spans="1:38" ht="14.25">
      <c r="A34" s="1">
        <v>1980.2</v>
      </c>
      <c r="B34" s="1">
        <f t="shared" si="2"/>
        <v>-0.14634889633513706</v>
      </c>
      <c r="C34" s="1">
        <f t="shared" si="3"/>
        <v>0.14063112973974562</v>
      </c>
      <c r="D34" s="1">
        <f t="shared" si="4"/>
        <v>1.696532619285034</v>
      </c>
      <c r="E34" s="1">
        <f t="shared" si="5"/>
        <v>-0.8595087177751706</v>
      </c>
      <c r="F34" s="1">
        <f t="shared" si="6"/>
        <v>5.382658514981787</v>
      </c>
      <c r="G34" s="1">
        <f t="shared" si="7"/>
        <v>6.401917196727186</v>
      </c>
      <c r="H34" s="1">
        <f t="shared" si="8"/>
        <v>1.5772245900694488</v>
      </c>
      <c r="I34" s="1">
        <f t="shared" si="9"/>
        <v>1.423180620786498</v>
      </c>
      <c r="J34" s="1">
        <f t="shared" si="10"/>
        <v>0.4814997943841619</v>
      </c>
      <c r="K34" s="1">
        <f t="shared" si="11"/>
        <v>2.525168487449692</v>
      </c>
      <c r="L34" s="1">
        <f t="shared" si="12"/>
        <v>3.336481066942464</v>
      </c>
      <c r="M34" s="1">
        <f t="shared" si="13"/>
        <v>1.4078112045821403</v>
      </c>
      <c r="N34" s="1">
        <f t="shared" si="14"/>
        <v>0.564290558434941</v>
      </c>
      <c r="O34" s="1">
        <f t="shared" si="15"/>
        <v>4.249409110059043</v>
      </c>
      <c r="P34" s="1">
        <f t="shared" si="16"/>
        <v>6.731853073990366</v>
      </c>
      <c r="Q34" s="1">
        <f t="shared" si="17"/>
        <v>1.2892326482767593</v>
      </c>
      <c r="R34" s="1">
        <f t="shared" si="18"/>
        <v>0.6562238264553475</v>
      </c>
      <c r="S34" s="7">
        <f t="shared" si="1"/>
        <v>0</v>
      </c>
      <c r="T34" s="1">
        <v>1980.2</v>
      </c>
      <c r="U34" s="1">
        <v>0.8638562543192813</v>
      </c>
      <c r="V34" s="1">
        <v>1.151</v>
      </c>
      <c r="W34" s="4">
        <v>5.455</v>
      </c>
      <c r="X34" s="1">
        <v>0.42337002540220153</v>
      </c>
      <c r="Y34" s="1">
        <v>217.6</v>
      </c>
      <c r="Z34" s="1">
        <v>603</v>
      </c>
      <c r="AA34" s="1">
        <v>4.8415</v>
      </c>
      <c r="AB34" s="1">
        <v>4.1503</v>
      </c>
      <c r="AC34" s="4">
        <v>1.6184999999999998</v>
      </c>
      <c r="AD34" s="1">
        <v>12.493</v>
      </c>
      <c r="AE34" s="1">
        <v>28.12</v>
      </c>
      <c r="AF34" s="1">
        <v>4.087</v>
      </c>
      <c r="AG34" s="1">
        <v>1.7581999999999998</v>
      </c>
      <c r="AH34" s="1">
        <v>70.064</v>
      </c>
      <c r="AI34" s="1">
        <v>838.7</v>
      </c>
      <c r="AJ34" s="1">
        <v>3.63</v>
      </c>
      <c r="AK34" s="1">
        <v>1.9275</v>
      </c>
      <c r="AL34" s="8">
        <v>1</v>
      </c>
    </row>
    <row r="35" spans="1:38" ht="14.25">
      <c r="A35" s="1">
        <v>1980.3</v>
      </c>
      <c r="B35" s="1">
        <f t="shared" si="2"/>
        <v>-0.15614868248993136</v>
      </c>
      <c r="C35" s="1">
        <f t="shared" si="3"/>
        <v>0.1574310079488285</v>
      </c>
      <c r="D35" s="1">
        <f t="shared" si="4"/>
        <v>1.7205319599396873</v>
      </c>
      <c r="E35" s="1">
        <f t="shared" si="5"/>
        <v>-0.8705818157805051</v>
      </c>
      <c r="F35" s="1">
        <f t="shared" si="6"/>
        <v>5.357529226179882</v>
      </c>
      <c r="G35" s="1">
        <f t="shared" si="7"/>
        <v>6.437751649736401</v>
      </c>
      <c r="H35" s="1">
        <f t="shared" si="8"/>
        <v>1.5828885772005639</v>
      </c>
      <c r="I35" s="1">
        <f t="shared" si="9"/>
        <v>1.426284009336049</v>
      </c>
      <c r="J35" s="1">
        <f t="shared" si="10"/>
        <v>0.5016839658487072</v>
      </c>
      <c r="K35" s="1">
        <f t="shared" si="11"/>
        <v>2.551396391056833</v>
      </c>
      <c r="L35" s="1">
        <f t="shared" si="12"/>
        <v>3.367985247456042</v>
      </c>
      <c r="M35" s="1">
        <f t="shared" si="13"/>
        <v>1.4349654705835446</v>
      </c>
      <c r="N35" s="1">
        <f t="shared" si="14"/>
        <v>0.5940448195167338</v>
      </c>
      <c r="O35" s="1">
        <f t="shared" si="15"/>
        <v>4.302712827954156</v>
      </c>
      <c r="P35" s="1">
        <f t="shared" si="16"/>
        <v>6.759255270663693</v>
      </c>
      <c r="Q35" s="1">
        <f t="shared" si="17"/>
        <v>1.2996465543942184</v>
      </c>
      <c r="R35" s="1">
        <f t="shared" si="18"/>
        <v>0.6757466658797779</v>
      </c>
      <c r="S35" s="7">
        <f t="shared" si="1"/>
        <v>0</v>
      </c>
      <c r="T35" s="1">
        <v>1980.3</v>
      </c>
      <c r="U35" s="1">
        <v>0.8554319931565441</v>
      </c>
      <c r="V35" s="1">
        <v>1.1705</v>
      </c>
      <c r="W35" s="4">
        <v>5.5875</v>
      </c>
      <c r="X35" s="1">
        <v>0.4187078675208307</v>
      </c>
      <c r="Y35" s="1">
        <v>212.2</v>
      </c>
      <c r="Z35" s="1">
        <v>625</v>
      </c>
      <c r="AA35" s="1">
        <v>4.869</v>
      </c>
      <c r="AB35" s="1">
        <v>4.1632</v>
      </c>
      <c r="AC35" s="4">
        <v>1.6515</v>
      </c>
      <c r="AD35" s="1">
        <v>12.825</v>
      </c>
      <c r="AE35" s="1">
        <v>29.02</v>
      </c>
      <c r="AF35" s="1">
        <v>4.1995</v>
      </c>
      <c r="AG35" s="1">
        <v>1.8113</v>
      </c>
      <c r="AH35" s="1">
        <v>73.9</v>
      </c>
      <c r="AI35" s="1">
        <v>862</v>
      </c>
      <c r="AJ35" s="1">
        <v>3.668</v>
      </c>
      <c r="AK35" s="1">
        <v>1.9655</v>
      </c>
      <c r="AL35" s="8">
        <v>1</v>
      </c>
    </row>
    <row r="36" spans="1:38" ht="14.25">
      <c r="A36" s="1">
        <v>1980.4</v>
      </c>
      <c r="B36" s="1">
        <f t="shared" si="2"/>
        <v>-0.1661074829309271</v>
      </c>
      <c r="C36" s="1">
        <f t="shared" si="3"/>
        <v>0.17789510784104112</v>
      </c>
      <c r="D36" s="1">
        <f t="shared" si="4"/>
        <v>1.7942563494266421</v>
      </c>
      <c r="E36" s="1">
        <f t="shared" si="5"/>
        <v>-0.8691991243403044</v>
      </c>
      <c r="F36" s="1">
        <f t="shared" si="6"/>
        <v>5.313205979041787</v>
      </c>
      <c r="G36" s="1">
        <f t="shared" si="7"/>
        <v>6.492088308389376</v>
      </c>
      <c r="H36" s="1">
        <f t="shared" si="8"/>
        <v>1.6448050562713916</v>
      </c>
      <c r="I36" s="1">
        <f t="shared" si="9"/>
        <v>1.4754035361916664</v>
      </c>
      <c r="J36" s="1">
        <f t="shared" si="10"/>
        <v>0.5673004706939695</v>
      </c>
      <c r="K36" s="1">
        <f t="shared" si="11"/>
        <v>2.625320553503214</v>
      </c>
      <c r="L36" s="1">
        <f t="shared" si="12"/>
        <v>3.4507174381255465</v>
      </c>
      <c r="M36" s="1">
        <f t="shared" si="13"/>
        <v>1.5076266462874155</v>
      </c>
      <c r="N36" s="1">
        <f t="shared" si="14"/>
        <v>0.6724341389624038</v>
      </c>
      <c r="O36" s="1">
        <f t="shared" si="15"/>
        <v>4.37260741275739</v>
      </c>
      <c r="P36" s="1">
        <f t="shared" si="16"/>
        <v>6.835722076082305</v>
      </c>
      <c r="Q36" s="1">
        <f t="shared" si="17"/>
        <v>1.3454723665996355</v>
      </c>
      <c r="R36" s="1">
        <f t="shared" si="18"/>
        <v>0.7558872103811312</v>
      </c>
      <c r="S36" s="7">
        <f t="shared" si="1"/>
        <v>0</v>
      </c>
      <c r="T36" s="1">
        <v>1980.4</v>
      </c>
      <c r="U36" s="1">
        <v>0.8469551960701278</v>
      </c>
      <c r="V36" s="1">
        <v>1.1947</v>
      </c>
      <c r="W36" s="4">
        <v>6.015</v>
      </c>
      <c r="X36" s="1">
        <v>0.41928721174004197</v>
      </c>
      <c r="Y36" s="1">
        <v>203</v>
      </c>
      <c r="Z36" s="1">
        <v>659.9</v>
      </c>
      <c r="AA36" s="1">
        <v>5.18</v>
      </c>
      <c r="AB36" s="1">
        <v>4.3728</v>
      </c>
      <c r="AC36" s="4">
        <v>1.7634999999999998</v>
      </c>
      <c r="AD36" s="1">
        <v>13.809</v>
      </c>
      <c r="AE36" s="1">
        <v>31.523000000000003</v>
      </c>
      <c r="AF36" s="1">
        <v>4.516</v>
      </c>
      <c r="AG36" s="1">
        <v>1.959</v>
      </c>
      <c r="AH36" s="1">
        <v>79.25</v>
      </c>
      <c r="AI36" s="1">
        <v>930.5</v>
      </c>
      <c r="AJ36" s="1">
        <v>3.84</v>
      </c>
      <c r="AK36" s="1">
        <v>2.1295</v>
      </c>
      <c r="AL36" s="8">
        <v>1</v>
      </c>
    </row>
    <row r="37" spans="1:38" ht="14.25">
      <c r="A37" s="1">
        <v>1981.1</v>
      </c>
      <c r="B37" s="1">
        <f t="shared" si="2"/>
        <v>-0.15563529153144895</v>
      </c>
      <c r="C37" s="1">
        <f t="shared" si="3"/>
        <v>0.17126060943452975</v>
      </c>
      <c r="D37" s="1">
        <f t="shared" si="4"/>
        <v>1.890321930384882</v>
      </c>
      <c r="E37" s="1">
        <f t="shared" si="5"/>
        <v>-0.808349110248629</v>
      </c>
      <c r="F37" s="1">
        <f t="shared" si="6"/>
        <v>5.351858133476067</v>
      </c>
      <c r="G37" s="1">
        <f t="shared" si="7"/>
        <v>6.511448108658739</v>
      </c>
      <c r="H37" s="1">
        <f t="shared" si="8"/>
        <v>1.6812933495345284</v>
      </c>
      <c r="I37" s="1">
        <f t="shared" si="9"/>
        <v>1.5244245381071437</v>
      </c>
      <c r="J37" s="1">
        <f t="shared" si="10"/>
        <v>0.649613178536217</v>
      </c>
      <c r="K37" s="1">
        <f t="shared" si="11"/>
        <v>2.6996147222811087</v>
      </c>
      <c r="L37" s="1">
        <f t="shared" si="12"/>
        <v>3.539436425885921</v>
      </c>
      <c r="M37" s="1">
        <f t="shared" si="13"/>
        <v>1.6010024336129989</v>
      </c>
      <c r="N37" s="1">
        <f t="shared" si="14"/>
        <v>0.742794120449359</v>
      </c>
      <c r="O37" s="1">
        <f t="shared" si="15"/>
        <v>4.446197900881616</v>
      </c>
      <c r="P37" s="1">
        <f t="shared" si="16"/>
        <v>6.954591153819169</v>
      </c>
      <c r="Q37" s="1">
        <f t="shared" si="17"/>
        <v>1.4026597152061548</v>
      </c>
      <c r="R37" s="1">
        <f t="shared" si="18"/>
        <v>0.8450095298691913</v>
      </c>
      <c r="S37" s="7">
        <f aca="true" t="shared" si="19" ref="S37:S68">LN(AL37)</f>
        <v>0</v>
      </c>
      <c r="T37" s="1">
        <v>1981.1</v>
      </c>
      <c r="U37" s="1">
        <v>0.8558712769599451</v>
      </c>
      <c r="V37" s="1">
        <v>1.1868</v>
      </c>
      <c r="W37" s="4">
        <v>6.6215</v>
      </c>
      <c r="X37" s="1">
        <v>0.44559308439533013</v>
      </c>
      <c r="Y37" s="1">
        <v>211</v>
      </c>
      <c r="Z37" s="1">
        <v>672.8</v>
      </c>
      <c r="AA37" s="1">
        <v>5.3725</v>
      </c>
      <c r="AB37" s="1">
        <v>4.5925</v>
      </c>
      <c r="AC37" s="4">
        <v>1.9148000000000003</v>
      </c>
      <c r="AD37" s="1">
        <v>14.874000000000002</v>
      </c>
      <c r="AE37" s="1">
        <v>34.4475</v>
      </c>
      <c r="AF37" s="1">
        <v>4.958</v>
      </c>
      <c r="AG37" s="1">
        <v>2.1018</v>
      </c>
      <c r="AH37" s="1">
        <v>85.302</v>
      </c>
      <c r="AI37" s="1">
        <v>1047.95</v>
      </c>
      <c r="AJ37" s="1">
        <v>4.066</v>
      </c>
      <c r="AK37" s="1">
        <v>2.328</v>
      </c>
      <c r="AL37" s="8">
        <v>1</v>
      </c>
    </row>
    <row r="38" spans="1:38" ht="14.25">
      <c r="A38" s="1">
        <v>1981.2</v>
      </c>
      <c r="B38" s="1">
        <f t="shared" si="2"/>
        <v>-0.1380212978973746</v>
      </c>
      <c r="C38" s="1">
        <f t="shared" si="3"/>
        <v>0.18273813667917077</v>
      </c>
      <c r="D38" s="1">
        <f t="shared" si="4"/>
        <v>2.014569631641027</v>
      </c>
      <c r="E38" s="1">
        <f aca="true" t="shared" si="20" ref="E38:E69">LN(X38)</f>
        <v>-0.6641302314894527</v>
      </c>
      <c r="F38" s="1">
        <f t="shared" si="6"/>
        <v>5.419649651715562</v>
      </c>
      <c r="G38" s="1">
        <f t="shared" si="7"/>
        <v>6.529564813008854</v>
      </c>
      <c r="H38" s="1">
        <f t="shared" si="8"/>
        <v>1.793008688628487</v>
      </c>
      <c r="I38" s="1">
        <f t="shared" si="9"/>
        <v>1.6262950295005232</v>
      </c>
      <c r="J38" s="1">
        <f t="shared" si="10"/>
        <v>0.7085282825982477</v>
      </c>
      <c r="K38" s="1">
        <f t="shared" si="11"/>
        <v>2.8249439525737094</v>
      </c>
      <c r="L38" s="1">
        <f t="shared" si="12"/>
        <v>3.670206188848315</v>
      </c>
      <c r="M38" s="1">
        <f t="shared" si="13"/>
        <v>1.7435316469147992</v>
      </c>
      <c r="N38" s="1">
        <f t="shared" si="14"/>
        <v>0.8716698640967507</v>
      </c>
      <c r="O38" s="1">
        <f t="shared" si="15"/>
        <v>4.555433574078262</v>
      </c>
      <c r="P38" s="1">
        <f t="shared" si="16"/>
        <v>7.082968296538797</v>
      </c>
      <c r="Q38" s="1">
        <f t="shared" si="17"/>
        <v>1.4920048155420047</v>
      </c>
      <c r="R38" s="1">
        <f t="shared" si="18"/>
        <v>0.9790777199729198</v>
      </c>
      <c r="S38" s="7">
        <f t="shared" si="19"/>
        <v>0</v>
      </c>
      <c r="T38" s="1">
        <v>1981.2</v>
      </c>
      <c r="U38" s="1">
        <v>0.8710801393728224</v>
      </c>
      <c r="V38" s="1">
        <v>1.2005</v>
      </c>
      <c r="W38" s="4">
        <v>7.4975</v>
      </c>
      <c r="X38" s="1">
        <v>0.5147210212065061</v>
      </c>
      <c r="Y38" s="1">
        <v>225.8</v>
      </c>
      <c r="Z38" s="1">
        <v>685.1</v>
      </c>
      <c r="AA38" s="1">
        <v>6.0075</v>
      </c>
      <c r="AB38" s="1">
        <v>5.085</v>
      </c>
      <c r="AC38" s="4">
        <v>2.031</v>
      </c>
      <c r="AD38" s="1">
        <v>16.86</v>
      </c>
      <c r="AE38" s="1">
        <v>39.26</v>
      </c>
      <c r="AF38" s="1">
        <v>5.7175</v>
      </c>
      <c r="AG38" s="1">
        <v>2.3909</v>
      </c>
      <c r="AH38" s="1">
        <v>95.148</v>
      </c>
      <c r="AI38" s="1">
        <v>1191.5</v>
      </c>
      <c r="AJ38" s="1">
        <v>4.446</v>
      </c>
      <c r="AK38" s="1">
        <v>2.662</v>
      </c>
      <c r="AL38" s="8">
        <v>1</v>
      </c>
    </row>
    <row r="39" spans="1:38" ht="14.25">
      <c r="A39" s="1">
        <v>1981.3</v>
      </c>
      <c r="B39" s="1">
        <f t="shared" si="2"/>
        <v>-0.1322555791204706</v>
      </c>
      <c r="C39" s="1">
        <f t="shared" si="3"/>
        <v>0.18797222830276905</v>
      </c>
      <c r="D39" s="1">
        <f t="shared" si="4"/>
        <v>1.988216755279759</v>
      </c>
      <c r="E39" s="1">
        <f t="shared" si="20"/>
        <v>-0.5880644041067928</v>
      </c>
      <c r="F39" s="1">
        <f t="shared" si="6"/>
        <v>5.449750070308246</v>
      </c>
      <c r="G39" s="1">
        <f t="shared" si="7"/>
        <v>6.530148499002369</v>
      </c>
      <c r="H39" s="1">
        <f t="shared" si="8"/>
        <v>1.7843991148217626</v>
      </c>
      <c r="I39" s="1">
        <f t="shared" si="9"/>
        <v>1.7224093910932619</v>
      </c>
      <c r="J39" s="1">
        <f t="shared" si="10"/>
        <v>0.6787946743355447</v>
      </c>
      <c r="K39" s="1">
        <f t="shared" si="11"/>
        <v>2.790981041793852</v>
      </c>
      <c r="L39" s="1">
        <f t="shared" si="12"/>
        <v>3.636203625518877</v>
      </c>
      <c r="M39" s="1">
        <f t="shared" si="13"/>
        <v>1.7168563092013707</v>
      </c>
      <c r="N39" s="1">
        <f t="shared" si="14"/>
        <v>0.8426441917058565</v>
      </c>
      <c r="O39" s="1">
        <f t="shared" si="15"/>
        <v>4.569283907423682</v>
      </c>
      <c r="P39" s="1">
        <f t="shared" si="16"/>
        <v>7.071148825890573</v>
      </c>
      <c r="Q39" s="1">
        <f t="shared" si="17"/>
        <v>1.5000693753787353</v>
      </c>
      <c r="R39" s="1">
        <f t="shared" si="18"/>
        <v>0.9485642924244507</v>
      </c>
      <c r="S39" s="7">
        <f t="shared" si="19"/>
        <v>0</v>
      </c>
      <c r="T39" s="1">
        <v>1981.3</v>
      </c>
      <c r="U39" s="1">
        <v>0.8761170492377782</v>
      </c>
      <c r="V39" s="1">
        <v>1.2068</v>
      </c>
      <c r="W39" s="4">
        <v>7.3025</v>
      </c>
      <c r="X39" s="1">
        <v>0.5554012774229381</v>
      </c>
      <c r="Y39" s="1">
        <v>232.7</v>
      </c>
      <c r="Z39" s="1">
        <v>685.5</v>
      </c>
      <c r="AA39" s="1">
        <v>5.956</v>
      </c>
      <c r="AB39" s="1">
        <v>5.598</v>
      </c>
      <c r="AC39" s="4">
        <v>1.9714999999999998</v>
      </c>
      <c r="AD39" s="1">
        <v>16.297</v>
      </c>
      <c r="AE39" s="1">
        <v>37.9475</v>
      </c>
      <c r="AF39" s="1">
        <v>5.567</v>
      </c>
      <c r="AG39" s="1">
        <v>2.3225</v>
      </c>
      <c r="AH39" s="1">
        <v>96.475</v>
      </c>
      <c r="AI39" s="1">
        <v>1177.5</v>
      </c>
      <c r="AJ39" s="1">
        <v>4.482</v>
      </c>
      <c r="AK39" s="1">
        <v>2.582</v>
      </c>
      <c r="AL39" s="8">
        <v>1</v>
      </c>
    </row>
    <row r="40" spans="1:38" ht="14.25">
      <c r="A40" s="1">
        <v>1981.4</v>
      </c>
      <c r="B40" s="1">
        <f t="shared" si="2"/>
        <v>-0.12035749666373403</v>
      </c>
      <c r="C40" s="1">
        <f t="shared" si="3"/>
        <v>0.17050197998861244</v>
      </c>
      <c r="D40" s="1">
        <f t="shared" si="4"/>
        <v>1.991293154903131</v>
      </c>
      <c r="E40" s="1">
        <f t="shared" si="20"/>
        <v>-0.6460555730260947</v>
      </c>
      <c r="F40" s="1">
        <f t="shared" si="6"/>
        <v>5.393172897560715</v>
      </c>
      <c r="G40" s="1">
        <f t="shared" si="7"/>
        <v>6.551794365777062</v>
      </c>
      <c r="H40" s="1">
        <f t="shared" si="8"/>
        <v>1.7591501856624272</v>
      </c>
      <c r="I40" s="1">
        <f t="shared" si="9"/>
        <v>1.7175745710386783</v>
      </c>
      <c r="J40" s="1">
        <f t="shared" si="10"/>
        <v>0.5869529841535416</v>
      </c>
      <c r="K40" s="1">
        <f t="shared" si="11"/>
        <v>2.7653752677214793</v>
      </c>
      <c r="L40" s="1">
        <f t="shared" si="12"/>
        <v>3.6496187401606335</v>
      </c>
      <c r="M40" s="1">
        <f t="shared" si="13"/>
        <v>1.7488519682167785</v>
      </c>
      <c r="N40" s="1">
        <f t="shared" si="14"/>
        <v>0.8130612772252829</v>
      </c>
      <c r="O40" s="1">
        <f t="shared" si="15"/>
        <v>4.57933942595357</v>
      </c>
      <c r="P40" s="1">
        <f t="shared" si="16"/>
        <v>7.090076835776092</v>
      </c>
      <c r="Q40" s="1">
        <f t="shared" si="17"/>
        <v>1.471783747135305</v>
      </c>
      <c r="R40" s="1">
        <f t="shared" si="18"/>
        <v>0.9036106787167806</v>
      </c>
      <c r="S40" s="7">
        <f t="shared" si="19"/>
        <v>0</v>
      </c>
      <c r="T40" s="1">
        <v>1981.4</v>
      </c>
      <c r="U40" s="1">
        <v>0.8866034222892101</v>
      </c>
      <c r="V40" s="1">
        <v>1.1859</v>
      </c>
      <c r="W40" s="4">
        <v>7.325</v>
      </c>
      <c r="X40" s="1">
        <v>0.5241090146750524</v>
      </c>
      <c r="Y40" s="1">
        <v>219.9</v>
      </c>
      <c r="Z40" s="1">
        <v>700.5</v>
      </c>
      <c r="AA40" s="1">
        <v>5.8075</v>
      </c>
      <c r="AB40" s="1">
        <v>5.571</v>
      </c>
      <c r="AC40" s="4">
        <v>1.7985</v>
      </c>
      <c r="AD40" s="1">
        <v>15.885</v>
      </c>
      <c r="AE40" s="1">
        <v>38.46</v>
      </c>
      <c r="AF40" s="1">
        <v>5.748</v>
      </c>
      <c r="AG40" s="1">
        <v>2.2548</v>
      </c>
      <c r="AH40" s="1">
        <v>97.45</v>
      </c>
      <c r="AI40" s="1">
        <v>1200</v>
      </c>
      <c r="AJ40" s="1">
        <v>4.357</v>
      </c>
      <c r="AK40" s="1">
        <v>2.4685</v>
      </c>
      <c r="AL40" s="8">
        <v>1</v>
      </c>
    </row>
    <row r="41" spans="1:38" ht="14.25">
      <c r="A41" s="1">
        <v>1982.1</v>
      </c>
      <c r="B41" s="1">
        <f t="shared" si="2"/>
        <v>-0.04907583764659263</v>
      </c>
      <c r="C41" s="1">
        <f t="shared" si="3"/>
        <v>0.20725804208398615</v>
      </c>
      <c r="D41" s="1">
        <f t="shared" si="4"/>
        <v>2.1083933636296037</v>
      </c>
      <c r="E41" s="1">
        <f t="shared" si="20"/>
        <v>-0.5775679647077872</v>
      </c>
      <c r="F41" s="1">
        <f t="shared" si="6"/>
        <v>5.5073619934827445</v>
      </c>
      <c r="G41" s="1">
        <f t="shared" si="7"/>
        <v>6.576887309080756</v>
      </c>
      <c r="H41" s="1">
        <f t="shared" si="8"/>
        <v>1.8115620965242347</v>
      </c>
      <c r="I41" s="1">
        <f t="shared" si="9"/>
        <v>1.783559272662715</v>
      </c>
      <c r="J41" s="1">
        <f t="shared" si="10"/>
        <v>0.6596938043007258</v>
      </c>
      <c r="K41" s="1">
        <f t="shared" si="11"/>
        <v>2.831800581871627</v>
      </c>
      <c r="L41" s="1">
        <f t="shared" si="12"/>
        <v>3.8190301385789813</v>
      </c>
      <c r="M41" s="1">
        <f t="shared" si="13"/>
        <v>1.8313006438485877</v>
      </c>
      <c r="N41" s="1">
        <f t="shared" si="14"/>
        <v>0.8813679692848897</v>
      </c>
      <c r="O41" s="1">
        <f t="shared" si="15"/>
        <v>4.6709579265260945</v>
      </c>
      <c r="P41" s="1">
        <f t="shared" si="16"/>
        <v>7.186901020411631</v>
      </c>
      <c r="Q41" s="1">
        <f t="shared" si="17"/>
        <v>1.530827511852189</v>
      </c>
      <c r="R41" s="1">
        <f t="shared" si="18"/>
        <v>0.9848835233397668</v>
      </c>
      <c r="S41" s="7">
        <f t="shared" si="19"/>
        <v>0</v>
      </c>
      <c r="T41" s="1">
        <v>1982.1</v>
      </c>
      <c r="U41" s="1">
        <v>0.9521089212605922</v>
      </c>
      <c r="V41" s="1">
        <v>1.2303</v>
      </c>
      <c r="W41" s="4">
        <v>8.235</v>
      </c>
      <c r="X41" s="1">
        <v>0.5612617163383286</v>
      </c>
      <c r="Y41" s="1">
        <v>246.5</v>
      </c>
      <c r="Z41" s="1">
        <v>718.3</v>
      </c>
      <c r="AA41" s="1">
        <v>6.12</v>
      </c>
      <c r="AB41" s="1">
        <v>5.951</v>
      </c>
      <c r="AC41" s="4">
        <v>1.9342</v>
      </c>
      <c r="AD41" s="1">
        <v>16.976</v>
      </c>
      <c r="AE41" s="1">
        <v>45.56</v>
      </c>
      <c r="AF41" s="1">
        <v>6.242</v>
      </c>
      <c r="AG41" s="1">
        <v>2.4142</v>
      </c>
      <c r="AH41" s="1">
        <v>106.8</v>
      </c>
      <c r="AI41" s="1">
        <v>1322</v>
      </c>
      <c r="AJ41" s="1">
        <v>4.622</v>
      </c>
      <c r="AK41" s="1">
        <v>2.6775</v>
      </c>
      <c r="AL41" s="8">
        <v>1</v>
      </c>
    </row>
    <row r="42" spans="1:38" ht="14.25">
      <c r="A42" s="1">
        <v>1982.2</v>
      </c>
      <c r="B42" s="1">
        <f t="shared" si="2"/>
        <v>-0.022054990780831316</v>
      </c>
      <c r="C42" s="1">
        <f t="shared" si="3"/>
        <v>0.2569650997897204</v>
      </c>
      <c r="D42" s="1">
        <f t="shared" si="4"/>
        <v>2.1402426185154035</v>
      </c>
      <c r="E42" s="1">
        <f t="shared" si="20"/>
        <v>-0.5529076241453575</v>
      </c>
      <c r="F42" s="1">
        <f t="shared" si="6"/>
        <v>5.537334267018537</v>
      </c>
      <c r="G42" s="1">
        <f t="shared" si="7"/>
        <v>6.60773068333197</v>
      </c>
      <c r="H42" s="1">
        <f t="shared" si="8"/>
        <v>1.8324214509469445</v>
      </c>
      <c r="I42" s="1">
        <f t="shared" si="9"/>
        <v>1.8069764350329154</v>
      </c>
      <c r="J42" s="1">
        <f t="shared" si="10"/>
        <v>0.7436026240484385</v>
      </c>
      <c r="K42" s="1">
        <f t="shared" si="11"/>
        <v>2.851630929579734</v>
      </c>
      <c r="L42" s="1">
        <f t="shared" si="12"/>
        <v>3.8474311495349687</v>
      </c>
      <c r="M42" s="1">
        <f t="shared" si="13"/>
        <v>1.9211782499789523</v>
      </c>
      <c r="N42" s="1">
        <f t="shared" si="14"/>
        <v>0.9000800458261731</v>
      </c>
      <c r="O42" s="1">
        <f t="shared" si="15"/>
        <v>4.709530201312334</v>
      </c>
      <c r="P42" s="1">
        <f t="shared" si="16"/>
        <v>7.232191081778219</v>
      </c>
      <c r="Q42" s="1">
        <f t="shared" si="17"/>
        <v>1.553079178764716</v>
      </c>
      <c r="R42" s="1">
        <f t="shared" si="18"/>
        <v>1.000631880307906</v>
      </c>
      <c r="S42" s="7">
        <f t="shared" si="19"/>
        <v>0</v>
      </c>
      <c r="T42" s="1">
        <v>1982.2</v>
      </c>
      <c r="U42" s="1">
        <v>0.9781864423359092</v>
      </c>
      <c r="V42" s="1">
        <v>1.293</v>
      </c>
      <c r="W42" s="4">
        <v>8.5015</v>
      </c>
      <c r="X42" s="1">
        <v>0.5752746936662256</v>
      </c>
      <c r="Y42" s="1">
        <v>254</v>
      </c>
      <c r="Z42" s="1">
        <v>740.8</v>
      </c>
      <c r="AA42" s="1">
        <v>6.249</v>
      </c>
      <c r="AB42" s="1">
        <v>6.092</v>
      </c>
      <c r="AC42" s="4">
        <v>2.1035</v>
      </c>
      <c r="AD42" s="1">
        <v>17.316</v>
      </c>
      <c r="AE42" s="1">
        <v>46.8725</v>
      </c>
      <c r="AF42" s="1">
        <v>6.829</v>
      </c>
      <c r="AG42" s="1">
        <v>2.4598</v>
      </c>
      <c r="AH42" s="1">
        <v>111</v>
      </c>
      <c r="AI42" s="1">
        <v>1383.25</v>
      </c>
      <c r="AJ42" s="1">
        <v>4.726</v>
      </c>
      <c r="AK42" s="1">
        <v>2.72</v>
      </c>
      <c r="AL42" s="8">
        <v>1</v>
      </c>
    </row>
    <row r="43" spans="1:38" ht="14.25">
      <c r="A43" s="1">
        <v>1982.3</v>
      </c>
      <c r="B43" s="1">
        <f t="shared" si="2"/>
        <v>0.05203040809438428</v>
      </c>
      <c r="C43" s="1">
        <f t="shared" si="3"/>
        <v>0.21212304803074428</v>
      </c>
      <c r="D43" s="1">
        <f t="shared" si="4"/>
        <v>2.18126455775749</v>
      </c>
      <c r="E43" s="1">
        <f t="shared" si="20"/>
        <v>-0.5263248872129145</v>
      </c>
      <c r="F43" s="1">
        <f t="shared" si="6"/>
        <v>5.596568390349052</v>
      </c>
      <c r="G43" s="1">
        <f t="shared" si="7"/>
        <v>6.61056144615776</v>
      </c>
      <c r="H43" s="1">
        <f t="shared" si="8"/>
        <v>1.9400357858627129</v>
      </c>
      <c r="I43" s="1">
        <f t="shared" si="9"/>
        <v>1.8390405588090486</v>
      </c>
      <c r="J43" s="1">
        <f t="shared" si="10"/>
        <v>0.7736666976187409</v>
      </c>
      <c r="K43" s="1">
        <f t="shared" si="11"/>
        <v>2.878580288743133</v>
      </c>
      <c r="L43" s="1">
        <f t="shared" si="12"/>
        <v>3.8934516198427107</v>
      </c>
      <c r="M43" s="1">
        <f t="shared" si="13"/>
        <v>1.9654326250679686</v>
      </c>
      <c r="N43" s="1">
        <f t="shared" si="14"/>
        <v>0.9272702359171632</v>
      </c>
      <c r="O43" s="1">
        <f t="shared" si="15"/>
        <v>4.736891190849165</v>
      </c>
      <c r="P43" s="1">
        <f t="shared" si="16"/>
        <v>7.260171166000486</v>
      </c>
      <c r="Q43" s="1">
        <f t="shared" si="17"/>
        <v>1.5789787049493917</v>
      </c>
      <c r="R43" s="1">
        <f t="shared" si="18"/>
        <v>1.0166789059054233</v>
      </c>
      <c r="S43" s="7">
        <f t="shared" si="19"/>
        <v>0</v>
      </c>
      <c r="T43" s="1">
        <v>1982.3</v>
      </c>
      <c r="U43" s="1">
        <v>1.0534077741493733</v>
      </c>
      <c r="V43" s="1">
        <v>1.2363</v>
      </c>
      <c r="W43" s="4">
        <v>8.8575</v>
      </c>
      <c r="X43" s="1">
        <v>0.590772139185916</v>
      </c>
      <c r="Y43" s="1">
        <v>269.5</v>
      </c>
      <c r="Z43" s="1">
        <v>742.9</v>
      </c>
      <c r="AA43" s="1">
        <v>6.959</v>
      </c>
      <c r="AB43" s="1">
        <v>6.2905</v>
      </c>
      <c r="AC43" s="4">
        <v>2.1677</v>
      </c>
      <c r="AD43" s="1">
        <v>17.789</v>
      </c>
      <c r="AE43" s="1">
        <v>49.08</v>
      </c>
      <c r="AF43" s="1">
        <v>7.138</v>
      </c>
      <c r="AG43" s="1">
        <v>2.5276</v>
      </c>
      <c r="AH43" s="1">
        <v>114.079</v>
      </c>
      <c r="AI43" s="1">
        <v>1422.5</v>
      </c>
      <c r="AJ43" s="1">
        <v>4.85</v>
      </c>
      <c r="AK43" s="1">
        <v>2.764</v>
      </c>
      <c r="AL43" s="8">
        <v>1</v>
      </c>
    </row>
    <row r="44" spans="1:38" ht="14.25">
      <c r="A44" s="1">
        <v>1982.4</v>
      </c>
      <c r="B44" s="1">
        <f t="shared" si="2"/>
        <v>0.01959064976500422</v>
      </c>
      <c r="C44" s="1">
        <f t="shared" si="3"/>
        <v>0.20652624549077206</v>
      </c>
      <c r="D44" s="1">
        <f t="shared" si="4"/>
        <v>2.1263251275786863</v>
      </c>
      <c r="E44" s="1">
        <f t="shared" si="20"/>
        <v>-0.4790253112161929</v>
      </c>
      <c r="F44" s="1">
        <f t="shared" si="6"/>
        <v>5.459585514144159</v>
      </c>
      <c r="G44" s="1">
        <f t="shared" si="7"/>
        <v>6.618471925163382</v>
      </c>
      <c r="H44" s="1">
        <f t="shared" si="8"/>
        <v>1.95359483181386</v>
      </c>
      <c r="I44" s="1">
        <f t="shared" si="9"/>
        <v>1.987120639529813</v>
      </c>
      <c r="J44" s="1">
        <f t="shared" si="10"/>
        <v>0.6903933923633242</v>
      </c>
      <c r="K44" s="1">
        <f t="shared" si="11"/>
        <v>2.8146299731647657</v>
      </c>
      <c r="L44" s="1">
        <f t="shared" si="12"/>
        <v>3.848444023785275</v>
      </c>
      <c r="M44" s="1">
        <f t="shared" si="13"/>
        <v>1.9058319254879028</v>
      </c>
      <c r="N44" s="1">
        <f t="shared" si="14"/>
        <v>0.8656288170719271</v>
      </c>
      <c r="O44" s="1">
        <f t="shared" si="15"/>
        <v>4.833110215785843</v>
      </c>
      <c r="P44" s="1">
        <f t="shared" si="16"/>
        <v>7.222566018822171</v>
      </c>
      <c r="Q44" s="1">
        <f t="shared" si="17"/>
        <v>1.6660072639219947</v>
      </c>
      <c r="R44" s="1">
        <f t="shared" si="18"/>
        <v>0.9648904017102173</v>
      </c>
      <c r="S44" s="7">
        <f t="shared" si="19"/>
        <v>0</v>
      </c>
      <c r="T44" s="1">
        <v>1982.4</v>
      </c>
      <c r="U44" s="1">
        <v>1.0197838058331634</v>
      </c>
      <c r="V44" s="1">
        <v>1.2294</v>
      </c>
      <c r="W44" s="4">
        <v>8.384</v>
      </c>
      <c r="X44" s="1">
        <v>0.6193868070610096</v>
      </c>
      <c r="Y44" s="1">
        <v>235</v>
      </c>
      <c r="Z44" s="1">
        <v>748.8</v>
      </c>
      <c r="AA44" s="1">
        <v>7.053999999999999</v>
      </c>
      <c r="AB44" s="1">
        <v>7.2945</v>
      </c>
      <c r="AC44" s="4">
        <v>1.9945</v>
      </c>
      <c r="AD44" s="1">
        <v>16.687</v>
      </c>
      <c r="AE44" s="1">
        <v>46.92</v>
      </c>
      <c r="AF44" s="1">
        <v>6.725</v>
      </c>
      <c r="AG44" s="1">
        <v>2.3765</v>
      </c>
      <c r="AH44" s="1">
        <v>125.601</v>
      </c>
      <c r="AI44" s="1">
        <v>1370</v>
      </c>
      <c r="AJ44" s="1">
        <v>5.291</v>
      </c>
      <c r="AK44" s="1">
        <v>2.6245</v>
      </c>
      <c r="AL44" s="8">
        <v>1</v>
      </c>
    </row>
    <row r="45" spans="1:38" ht="14.25">
      <c r="A45" s="1">
        <v>1983.1</v>
      </c>
      <c r="B45" s="1">
        <f t="shared" si="2"/>
        <v>0.14745646946787527</v>
      </c>
      <c r="C45" s="1">
        <f t="shared" si="3"/>
        <v>0.21017988492235104</v>
      </c>
      <c r="D45" s="1">
        <f t="shared" si="4"/>
        <v>2.1525758256673373</v>
      </c>
      <c r="E45" s="1">
        <f t="shared" si="20"/>
        <v>-0.3913661837286628</v>
      </c>
      <c r="F45" s="1">
        <f t="shared" si="6"/>
        <v>5.478135793123873</v>
      </c>
      <c r="G45" s="1">
        <f t="shared" si="7"/>
        <v>6.6377821403111295</v>
      </c>
      <c r="H45" s="1">
        <f t="shared" si="8"/>
        <v>1.9740810260220096</v>
      </c>
      <c r="I45" s="1">
        <f t="shared" si="9"/>
        <v>2.016102301117747</v>
      </c>
      <c r="J45" s="1">
        <f t="shared" si="10"/>
        <v>0.7331848675914758</v>
      </c>
      <c r="K45" s="1">
        <f t="shared" si="11"/>
        <v>2.8362674989029637</v>
      </c>
      <c r="L45" s="1">
        <f t="shared" si="12"/>
        <v>3.876758456327835</v>
      </c>
      <c r="M45" s="1">
        <f t="shared" si="13"/>
        <v>1.9836875133893435</v>
      </c>
      <c r="N45" s="1">
        <f t="shared" si="14"/>
        <v>0.8864498898631338</v>
      </c>
      <c r="O45" s="1">
        <f t="shared" si="15"/>
        <v>4.9168373036903334</v>
      </c>
      <c r="P45" s="1">
        <f t="shared" si="16"/>
        <v>7.275864600546533</v>
      </c>
      <c r="Q45" s="1">
        <f t="shared" si="17"/>
        <v>1.699461415081689</v>
      </c>
      <c r="R45" s="1">
        <f t="shared" si="18"/>
        <v>1.005582839352917</v>
      </c>
      <c r="S45" s="7">
        <f t="shared" si="19"/>
        <v>0</v>
      </c>
      <c r="T45" s="1">
        <v>1983.1</v>
      </c>
      <c r="U45" s="1">
        <v>1.158882836945185</v>
      </c>
      <c r="V45" s="1">
        <v>1.2339</v>
      </c>
      <c r="W45" s="4">
        <v>8.607</v>
      </c>
      <c r="X45" s="1">
        <v>0.676132521974307</v>
      </c>
      <c r="Y45" s="1">
        <v>239.4</v>
      </c>
      <c r="Z45" s="1">
        <v>763.4</v>
      </c>
      <c r="AA45" s="1">
        <v>7.2</v>
      </c>
      <c r="AB45" s="1">
        <v>7.509</v>
      </c>
      <c r="AC45" s="4">
        <v>2.0817</v>
      </c>
      <c r="AD45" s="1">
        <v>17.052</v>
      </c>
      <c r="AE45" s="1">
        <v>48.2675</v>
      </c>
      <c r="AF45" s="1">
        <v>7.269500000000001</v>
      </c>
      <c r="AG45" s="1">
        <v>2.4265</v>
      </c>
      <c r="AH45" s="1">
        <v>136.57</v>
      </c>
      <c r="AI45" s="1">
        <v>1445</v>
      </c>
      <c r="AJ45" s="1">
        <v>5.471</v>
      </c>
      <c r="AK45" s="1">
        <v>2.7335</v>
      </c>
      <c r="AL45" s="8">
        <v>1</v>
      </c>
    </row>
    <row r="46" spans="1:38" ht="14.25">
      <c r="A46" s="1">
        <v>1983.2</v>
      </c>
      <c r="B46" s="1">
        <f t="shared" si="2"/>
        <v>0.13410298452348024</v>
      </c>
      <c r="C46" s="1">
        <f t="shared" si="3"/>
        <v>0.20481663462132557</v>
      </c>
      <c r="D46" s="1">
        <f t="shared" si="4"/>
        <v>2.212277379962512</v>
      </c>
      <c r="E46" s="1">
        <f t="shared" si="20"/>
        <v>-0.4255291391439061</v>
      </c>
      <c r="F46" s="1">
        <f t="shared" si="6"/>
        <v>5.479388141440339</v>
      </c>
      <c r="G46" s="1">
        <f t="shared" si="7"/>
        <v>6.655054175425602</v>
      </c>
      <c r="H46" s="1">
        <f t="shared" si="8"/>
        <v>1.987189181974749</v>
      </c>
      <c r="I46" s="1">
        <f t="shared" si="9"/>
        <v>2.0337247747828524</v>
      </c>
      <c r="J46" s="1">
        <f t="shared" si="10"/>
        <v>0.7440779092284882</v>
      </c>
      <c r="K46" s="1">
        <f t="shared" si="11"/>
        <v>2.886196386485684</v>
      </c>
      <c r="L46" s="1">
        <f t="shared" si="12"/>
        <v>3.9305503100420296</v>
      </c>
      <c r="M46" s="1">
        <f t="shared" si="13"/>
        <v>2.0330703244977135</v>
      </c>
      <c r="N46" s="1">
        <f t="shared" si="14"/>
        <v>0.932911832890391</v>
      </c>
      <c r="O46" s="1">
        <f t="shared" si="15"/>
        <v>4.979144627004885</v>
      </c>
      <c r="P46" s="1">
        <f t="shared" si="16"/>
        <v>7.318705317320871</v>
      </c>
      <c r="Q46" s="1">
        <f t="shared" si="17"/>
        <v>1.7121749898852128</v>
      </c>
      <c r="R46" s="1">
        <f t="shared" si="18"/>
        <v>1.0467925399383131</v>
      </c>
      <c r="S46" s="7">
        <f t="shared" si="19"/>
        <v>0</v>
      </c>
      <c r="T46" s="1">
        <v>1983.2</v>
      </c>
      <c r="U46" s="1">
        <v>1.1435105774728416</v>
      </c>
      <c r="V46" s="1">
        <v>1.2273</v>
      </c>
      <c r="W46" s="4">
        <v>9.1365</v>
      </c>
      <c r="X46" s="1">
        <v>0.6534239414532148</v>
      </c>
      <c r="Y46" s="1">
        <v>239.7</v>
      </c>
      <c r="Z46" s="1">
        <v>776.7</v>
      </c>
      <c r="AA46" s="1">
        <v>7.295</v>
      </c>
      <c r="AB46" s="1">
        <v>7.6425</v>
      </c>
      <c r="AC46" s="4">
        <v>2.1045</v>
      </c>
      <c r="AD46" s="1">
        <v>17.925</v>
      </c>
      <c r="AE46" s="1">
        <v>50.935</v>
      </c>
      <c r="AF46" s="1">
        <v>7.6375</v>
      </c>
      <c r="AG46" s="1">
        <v>2.5419</v>
      </c>
      <c r="AH46" s="1">
        <v>145.35</v>
      </c>
      <c r="AI46" s="1">
        <v>1508.25</v>
      </c>
      <c r="AJ46" s="1">
        <v>5.541</v>
      </c>
      <c r="AK46" s="1">
        <v>2.8485</v>
      </c>
      <c r="AL46" s="8">
        <v>1</v>
      </c>
    </row>
    <row r="47" spans="1:38" ht="14.25">
      <c r="A47" s="1">
        <v>1983.3</v>
      </c>
      <c r="B47" s="1">
        <f t="shared" si="2"/>
        <v>0.10925698593694948</v>
      </c>
      <c r="C47" s="1">
        <f t="shared" si="3"/>
        <v>0.20888234196194036</v>
      </c>
      <c r="D47" s="1">
        <f t="shared" si="4"/>
        <v>2.253814928624616</v>
      </c>
      <c r="E47" s="1">
        <f t="shared" si="20"/>
        <v>-0.40259432468314393</v>
      </c>
      <c r="F47" s="1">
        <f t="shared" si="6"/>
        <v>5.464255444091467</v>
      </c>
      <c r="G47" s="1">
        <f t="shared" si="7"/>
        <v>6.671146476714357</v>
      </c>
      <c r="H47" s="1">
        <f t="shared" si="8"/>
        <v>1.9960599327407849</v>
      </c>
      <c r="I47" s="1">
        <f t="shared" si="9"/>
        <v>2.0569402763333224</v>
      </c>
      <c r="J47" s="1">
        <f t="shared" si="10"/>
        <v>0.755981124731313</v>
      </c>
      <c r="K47" s="1">
        <f t="shared" si="11"/>
        <v>2.9205775999532304</v>
      </c>
      <c r="L47" s="1">
        <f t="shared" si="12"/>
        <v>3.979681653901961</v>
      </c>
      <c r="M47" s="1">
        <f t="shared" si="13"/>
        <v>2.080565909341545</v>
      </c>
      <c r="N47" s="1">
        <f t="shared" si="14"/>
        <v>0.9704379499446015</v>
      </c>
      <c r="O47" s="1">
        <f t="shared" si="15"/>
        <v>5.02335406650403</v>
      </c>
      <c r="P47" s="1">
        <f t="shared" si="16"/>
        <v>7.376977352893053</v>
      </c>
      <c r="Q47" s="1">
        <f t="shared" si="17"/>
        <v>1.7330704728793755</v>
      </c>
      <c r="R47" s="1">
        <f t="shared" si="18"/>
        <v>1.0818051703517284</v>
      </c>
      <c r="S47" s="7">
        <f t="shared" si="19"/>
        <v>0</v>
      </c>
      <c r="T47" s="1">
        <v>1983.3</v>
      </c>
      <c r="U47" s="1">
        <v>1.1154489682097044</v>
      </c>
      <c r="V47" s="1">
        <v>1.2323</v>
      </c>
      <c r="W47" s="4">
        <v>9.524</v>
      </c>
      <c r="X47" s="1">
        <v>0.6685832720465333</v>
      </c>
      <c r="Y47" s="1">
        <v>236.1</v>
      </c>
      <c r="Z47" s="1">
        <v>789.3</v>
      </c>
      <c r="AA47" s="1">
        <v>7.36</v>
      </c>
      <c r="AB47" s="1">
        <v>7.822</v>
      </c>
      <c r="AC47" s="4">
        <v>2.1297</v>
      </c>
      <c r="AD47" s="1">
        <v>18.552</v>
      </c>
      <c r="AE47" s="1">
        <v>53.5</v>
      </c>
      <c r="AF47" s="1">
        <v>8.009</v>
      </c>
      <c r="AG47" s="1">
        <v>2.6391</v>
      </c>
      <c r="AH47" s="1">
        <v>151.92</v>
      </c>
      <c r="AI47" s="1">
        <v>1598.75</v>
      </c>
      <c r="AJ47" s="1">
        <v>5.658</v>
      </c>
      <c r="AK47" s="1">
        <v>2.95</v>
      </c>
      <c r="AL47" s="8">
        <v>1</v>
      </c>
    </row>
    <row r="48" spans="1:38" ht="14.25">
      <c r="A48" s="1">
        <v>1983.4</v>
      </c>
      <c r="B48" s="1">
        <f t="shared" si="2"/>
        <v>0.1031407589195134</v>
      </c>
      <c r="C48" s="1">
        <f t="shared" si="3"/>
        <v>0.21865348604134485</v>
      </c>
      <c r="D48" s="1">
        <f t="shared" si="4"/>
        <v>2.2900063107871858</v>
      </c>
      <c r="E48" s="1">
        <f t="shared" si="20"/>
        <v>-0.37197726394717484</v>
      </c>
      <c r="F48" s="1">
        <f t="shared" si="6"/>
        <v>5.4475990692637914</v>
      </c>
      <c r="G48" s="1">
        <f t="shared" si="7"/>
        <v>6.678970847777841</v>
      </c>
      <c r="H48" s="1">
        <f t="shared" si="8"/>
        <v>2.0440967075936802</v>
      </c>
      <c r="I48" s="1">
        <f t="shared" si="9"/>
        <v>2.079566533867987</v>
      </c>
      <c r="J48" s="1">
        <f t="shared" si="10"/>
        <v>0.7790954926963102</v>
      </c>
      <c r="K48" s="1">
        <f t="shared" si="11"/>
        <v>2.962227194996593</v>
      </c>
      <c r="L48" s="1">
        <f t="shared" si="12"/>
        <v>4.018902367055242</v>
      </c>
      <c r="M48" s="1">
        <f t="shared" si="13"/>
        <v>2.1219620928356724</v>
      </c>
      <c r="N48" s="1">
        <f t="shared" si="14"/>
        <v>1.00202796415272</v>
      </c>
      <c r="O48" s="1">
        <f t="shared" si="15"/>
        <v>5.054333149361975</v>
      </c>
      <c r="P48" s="1">
        <f t="shared" si="16"/>
        <v>7.414271631160029</v>
      </c>
      <c r="Q48" s="1">
        <f t="shared" si="17"/>
        <v>1.7595805708638197</v>
      </c>
      <c r="R48" s="1">
        <f t="shared" si="18"/>
        <v>1.1198844239436494</v>
      </c>
      <c r="S48" s="7">
        <f t="shared" si="19"/>
        <v>0</v>
      </c>
      <c r="T48" s="1">
        <v>1983.4</v>
      </c>
      <c r="U48" s="1">
        <v>1.1086474501108647</v>
      </c>
      <c r="V48" s="1">
        <v>1.2444</v>
      </c>
      <c r="W48" s="4">
        <v>9.875</v>
      </c>
      <c r="X48" s="1">
        <v>0.6893699158968704</v>
      </c>
      <c r="Y48" s="1">
        <v>232.2</v>
      </c>
      <c r="Z48" s="1">
        <v>795.5</v>
      </c>
      <c r="AA48" s="1">
        <v>7.722179999999999</v>
      </c>
      <c r="AB48" s="1">
        <v>8.001</v>
      </c>
      <c r="AC48" s="4">
        <v>2.1795</v>
      </c>
      <c r="AD48" s="1">
        <v>19.341</v>
      </c>
      <c r="AE48" s="1">
        <v>55.64</v>
      </c>
      <c r="AF48" s="1">
        <v>8.3475</v>
      </c>
      <c r="AG48" s="1">
        <v>2.7238</v>
      </c>
      <c r="AH48" s="1">
        <v>156.7</v>
      </c>
      <c r="AI48" s="1">
        <v>1659.5</v>
      </c>
      <c r="AJ48" s="1">
        <v>5.81</v>
      </c>
      <c r="AK48" s="1">
        <v>3.0645</v>
      </c>
      <c r="AL48" s="8">
        <v>1</v>
      </c>
    </row>
    <row r="49" spans="1:38" ht="14.25">
      <c r="A49" s="1">
        <v>1984.1</v>
      </c>
      <c r="B49" s="1">
        <f t="shared" si="2"/>
        <v>0.06720874969344989</v>
      </c>
      <c r="C49" s="1">
        <f t="shared" si="3"/>
        <v>0.24412195769940143</v>
      </c>
      <c r="D49" s="1">
        <f t="shared" si="4"/>
        <v>2.255493485460195</v>
      </c>
      <c r="E49" s="1">
        <f t="shared" si="20"/>
        <v>-0.3664470410874352</v>
      </c>
      <c r="F49" s="1">
        <f t="shared" si="6"/>
        <v>5.414766179191283</v>
      </c>
      <c r="G49" s="1">
        <f t="shared" si="7"/>
        <v>6.67430883467203</v>
      </c>
      <c r="H49" s="1">
        <f t="shared" si="8"/>
        <v>2.0163686127038747</v>
      </c>
      <c r="I49" s="1">
        <f t="shared" si="9"/>
        <v>2.0432960950434826</v>
      </c>
      <c r="J49" s="1">
        <f t="shared" si="10"/>
        <v>0.7669551077046651</v>
      </c>
      <c r="K49" s="1">
        <f t="shared" si="11"/>
        <v>2.9042198730478836</v>
      </c>
      <c r="L49" s="1">
        <f t="shared" si="12"/>
        <v>3.9718002094640066</v>
      </c>
      <c r="M49" s="1">
        <f t="shared" si="13"/>
        <v>2.0769384114617173</v>
      </c>
      <c r="N49" s="1">
        <f t="shared" si="14"/>
        <v>0.9516578757114463</v>
      </c>
      <c r="O49" s="1">
        <f t="shared" si="15"/>
        <v>5.002246876155134</v>
      </c>
      <c r="P49" s="1">
        <f t="shared" si="16"/>
        <v>7.389409525447848</v>
      </c>
      <c r="Q49" s="1">
        <f t="shared" si="17"/>
        <v>1.7186509974074167</v>
      </c>
      <c r="R49" s="1">
        <f t="shared" si="18"/>
        <v>1.0719260234056038</v>
      </c>
      <c r="S49" s="7">
        <f t="shared" si="19"/>
        <v>0</v>
      </c>
      <c r="T49" s="1">
        <v>1984.1</v>
      </c>
      <c r="U49" s="1">
        <v>1.06951871657754</v>
      </c>
      <c r="V49" s="1">
        <v>1.2765</v>
      </c>
      <c r="W49" s="4">
        <v>9.54</v>
      </c>
      <c r="X49" s="1">
        <v>0.6931928462498267</v>
      </c>
      <c r="Y49" s="1">
        <v>224.7</v>
      </c>
      <c r="Z49" s="1">
        <v>791.8</v>
      </c>
      <c r="AA49" s="1">
        <v>7.511</v>
      </c>
      <c r="AB49" s="1">
        <v>7.715999999999999</v>
      </c>
      <c r="AC49" s="4">
        <v>2.1532</v>
      </c>
      <c r="AD49" s="1">
        <v>18.251</v>
      </c>
      <c r="AE49" s="1">
        <v>53.08</v>
      </c>
      <c r="AF49" s="1">
        <v>7.98</v>
      </c>
      <c r="AG49" s="1">
        <v>2.59</v>
      </c>
      <c r="AH49" s="1">
        <v>148.747</v>
      </c>
      <c r="AI49" s="1">
        <v>1618.75</v>
      </c>
      <c r="AJ49" s="1">
        <v>5.577</v>
      </c>
      <c r="AK49" s="1">
        <v>2.921</v>
      </c>
      <c r="AL49" s="8">
        <v>1</v>
      </c>
    </row>
    <row r="50" spans="1:38" ht="14.25">
      <c r="A50" s="1">
        <v>1984.2</v>
      </c>
      <c r="B50" s="1">
        <f t="shared" si="2"/>
        <v>0.1493124031870092</v>
      </c>
      <c r="C50" s="1">
        <f t="shared" si="3"/>
        <v>0.27717708780663336</v>
      </c>
      <c r="D50" s="1">
        <f t="shared" si="4"/>
        <v>2.3236124601861214</v>
      </c>
      <c r="E50" s="1">
        <f t="shared" si="20"/>
        <v>-0.30210259511301113</v>
      </c>
      <c r="F50" s="1">
        <f t="shared" si="6"/>
        <v>5.470167623474696</v>
      </c>
      <c r="G50" s="1">
        <f t="shared" si="7"/>
        <v>6.688852721925182</v>
      </c>
      <c r="H50" s="1">
        <f t="shared" si="8"/>
        <v>2.078378476826571</v>
      </c>
      <c r="I50" s="1">
        <f t="shared" si="9"/>
        <v>2.1021810286493254</v>
      </c>
      <c r="J50" s="1">
        <f t="shared" si="10"/>
        <v>0.8459541008037037</v>
      </c>
      <c r="K50" s="1">
        <f t="shared" si="11"/>
        <v>2.9717469108034797</v>
      </c>
      <c r="L50" s="1">
        <f t="shared" si="12"/>
        <v>4.03742141482248</v>
      </c>
      <c r="M50" s="1">
        <f t="shared" si="13"/>
        <v>2.145287801104826</v>
      </c>
      <c r="N50" s="1">
        <f t="shared" si="14"/>
        <v>1.0239605789723298</v>
      </c>
      <c r="O50" s="1">
        <f t="shared" si="15"/>
        <v>5.061930255149084</v>
      </c>
      <c r="P50" s="1">
        <f t="shared" si="16"/>
        <v>7.447768762412573</v>
      </c>
      <c r="Q50" s="1">
        <f t="shared" si="17"/>
        <v>1.7751218280750316</v>
      </c>
      <c r="R50" s="1">
        <f t="shared" si="18"/>
        <v>1.1485129471215687</v>
      </c>
      <c r="S50" s="7">
        <f t="shared" si="19"/>
        <v>0</v>
      </c>
      <c r="T50" s="1">
        <v>1984.2</v>
      </c>
      <c r="U50" s="1">
        <v>1.1610356437942646</v>
      </c>
      <c r="V50" s="1">
        <v>1.3194</v>
      </c>
      <c r="W50" s="4">
        <v>10.2125</v>
      </c>
      <c r="X50" s="1">
        <v>0.7392622163081245</v>
      </c>
      <c r="Y50" s="1">
        <v>237.5</v>
      </c>
      <c r="Z50" s="1">
        <v>803.4</v>
      </c>
      <c r="AA50" s="1">
        <v>7.9915</v>
      </c>
      <c r="AB50" s="1">
        <v>8.184</v>
      </c>
      <c r="AC50" s="4">
        <v>2.3302</v>
      </c>
      <c r="AD50" s="1">
        <v>19.526</v>
      </c>
      <c r="AE50" s="1">
        <v>56.68</v>
      </c>
      <c r="AF50" s="1">
        <v>8.5445</v>
      </c>
      <c r="AG50" s="1">
        <v>2.7842</v>
      </c>
      <c r="AH50" s="1">
        <v>157.895</v>
      </c>
      <c r="AI50" s="1">
        <v>1716.03</v>
      </c>
      <c r="AJ50" s="1">
        <v>5.901</v>
      </c>
      <c r="AK50" s="1">
        <v>3.1534999999999997</v>
      </c>
      <c r="AL50" s="8">
        <v>1</v>
      </c>
    </row>
    <row r="51" spans="1:38" ht="14.25">
      <c r="A51" s="1">
        <v>1984.3</v>
      </c>
      <c r="B51" s="1">
        <f t="shared" si="2"/>
        <v>0.1827216368152945</v>
      </c>
      <c r="C51" s="1">
        <f t="shared" si="3"/>
        <v>0.2761154360803155</v>
      </c>
      <c r="D51" s="1">
        <f t="shared" si="4"/>
        <v>2.392882730974826</v>
      </c>
      <c r="E51" s="1">
        <f t="shared" si="20"/>
        <v>-0.22154226994723586</v>
      </c>
      <c r="F51" s="1">
        <f t="shared" si="6"/>
        <v>5.503296947234575</v>
      </c>
      <c r="G51" s="1">
        <f t="shared" si="7"/>
        <v>6.703433481908515</v>
      </c>
      <c r="H51" s="1">
        <f t="shared" si="8"/>
        <v>2.170424189391707</v>
      </c>
      <c r="I51" s="1">
        <f t="shared" si="9"/>
        <v>2.149841755728847</v>
      </c>
      <c r="J51" s="1">
        <f t="shared" si="10"/>
        <v>0.9154904117033861</v>
      </c>
      <c r="K51" s="1">
        <f t="shared" si="11"/>
        <v>3.056356895370426</v>
      </c>
      <c r="L51" s="1">
        <f t="shared" si="12"/>
        <v>4.116921116401006</v>
      </c>
      <c r="M51" s="1">
        <f t="shared" si="13"/>
        <v>2.228292488412191</v>
      </c>
      <c r="N51" s="1">
        <f t="shared" si="14"/>
        <v>1.107010260119152</v>
      </c>
      <c r="O51" s="1">
        <f t="shared" si="15"/>
        <v>5.132516587078794</v>
      </c>
      <c r="P51" s="1">
        <f t="shared" si="16"/>
        <v>7.540754286705804</v>
      </c>
      <c r="Q51" s="1">
        <f t="shared" si="17"/>
        <v>1.8400733295066056</v>
      </c>
      <c r="R51" s="1">
        <f t="shared" si="18"/>
        <v>1.2267122912954254</v>
      </c>
      <c r="S51" s="7">
        <f t="shared" si="19"/>
        <v>0</v>
      </c>
      <c r="T51" s="1">
        <v>1984.3</v>
      </c>
      <c r="U51" s="1">
        <v>1.2004801920768309</v>
      </c>
      <c r="V51" s="1">
        <v>1.318</v>
      </c>
      <c r="W51" s="4">
        <v>10.945</v>
      </c>
      <c r="X51" s="1">
        <v>0.8012820512820513</v>
      </c>
      <c r="Y51" s="1">
        <v>245.5</v>
      </c>
      <c r="Z51" s="1">
        <v>815.2</v>
      </c>
      <c r="AA51" s="1">
        <v>8.762</v>
      </c>
      <c r="AB51" s="1">
        <v>8.5835</v>
      </c>
      <c r="AC51" s="4">
        <v>2.498</v>
      </c>
      <c r="AD51" s="1">
        <v>21.25</v>
      </c>
      <c r="AE51" s="1">
        <v>61.37</v>
      </c>
      <c r="AF51" s="1">
        <v>9.284</v>
      </c>
      <c r="AG51" s="1">
        <v>3.0253</v>
      </c>
      <c r="AH51" s="1">
        <v>169.443</v>
      </c>
      <c r="AI51" s="1">
        <v>1883.25</v>
      </c>
      <c r="AJ51" s="1">
        <v>6.297</v>
      </c>
      <c r="AK51" s="1">
        <v>3.41</v>
      </c>
      <c r="AL51" s="8">
        <v>1</v>
      </c>
    </row>
    <row r="52" spans="1:38" ht="14.25">
      <c r="A52" s="1">
        <v>1984.4</v>
      </c>
      <c r="B52" s="1">
        <f t="shared" si="2"/>
        <v>0.18898369966750508</v>
      </c>
      <c r="C52" s="1">
        <f t="shared" si="3"/>
        <v>0.2786917806136482</v>
      </c>
      <c r="D52" s="1">
        <f t="shared" si="4"/>
        <v>2.421256622711544</v>
      </c>
      <c r="E52" s="1">
        <f t="shared" si="20"/>
        <v>-0.1453982026893569</v>
      </c>
      <c r="F52" s="1">
        <f t="shared" si="6"/>
        <v>5.5258512661635395</v>
      </c>
      <c r="G52" s="1">
        <f t="shared" si="7"/>
        <v>6.7182882540273114</v>
      </c>
      <c r="H52" s="1">
        <f t="shared" si="8"/>
        <v>2.20684482071321</v>
      </c>
      <c r="I52" s="1">
        <f t="shared" si="9"/>
        <v>2.1960572295842127</v>
      </c>
      <c r="J52" s="1">
        <f t="shared" si="10"/>
        <v>0.9497255079603925</v>
      </c>
      <c r="K52" s="1">
        <f t="shared" si="11"/>
        <v>3.093312601892855</v>
      </c>
      <c r="L52" s="1">
        <f t="shared" si="12"/>
        <v>4.1444037620948375</v>
      </c>
      <c r="M52" s="1">
        <f t="shared" si="13"/>
        <v>2.260929417725213</v>
      </c>
      <c r="N52" s="1">
        <f t="shared" si="14"/>
        <v>1.146767330555157</v>
      </c>
      <c r="O52" s="1">
        <f t="shared" si="15"/>
        <v>5.155601064346442</v>
      </c>
      <c r="P52" s="1">
        <f t="shared" si="16"/>
        <v>7.568317282444394</v>
      </c>
      <c r="Q52" s="1">
        <f t="shared" si="17"/>
        <v>1.8764069432883397</v>
      </c>
      <c r="R52" s="1">
        <f t="shared" si="18"/>
        <v>1.2668067484973036</v>
      </c>
      <c r="S52" s="7">
        <f t="shared" si="19"/>
        <v>0</v>
      </c>
      <c r="T52" s="1">
        <v>1984.4</v>
      </c>
      <c r="U52" s="1">
        <v>1.2080212611741967</v>
      </c>
      <c r="V52" s="1">
        <v>1.3214</v>
      </c>
      <c r="W52" s="4">
        <v>11.26</v>
      </c>
      <c r="X52" s="1">
        <v>0.8646779074794638</v>
      </c>
      <c r="Y52" s="1">
        <v>251.1</v>
      </c>
      <c r="Z52" s="1">
        <v>827.4</v>
      </c>
      <c r="AA52" s="1">
        <v>9.087</v>
      </c>
      <c r="AB52" s="1">
        <v>8.9895</v>
      </c>
      <c r="AC52" s="4">
        <v>2.585</v>
      </c>
      <c r="AD52" s="1">
        <v>22.05</v>
      </c>
      <c r="AE52" s="1">
        <v>63.08</v>
      </c>
      <c r="AF52" s="1">
        <v>9.592</v>
      </c>
      <c r="AG52" s="1">
        <v>3.148</v>
      </c>
      <c r="AH52" s="1">
        <v>173.4</v>
      </c>
      <c r="AI52" s="1">
        <v>1935.88</v>
      </c>
      <c r="AJ52" s="1">
        <v>6.53</v>
      </c>
      <c r="AK52" s="1">
        <v>3.5495</v>
      </c>
      <c r="AL52" s="8">
        <v>1</v>
      </c>
    </row>
    <row r="53" spans="1:38" ht="14.25">
      <c r="A53" s="1">
        <v>1985.1</v>
      </c>
      <c r="B53" s="1">
        <f t="shared" si="2"/>
        <v>0.34941564225714217</v>
      </c>
      <c r="C53" s="1">
        <f t="shared" si="3"/>
        <v>0.3126185577418125</v>
      </c>
      <c r="D53" s="1">
        <f t="shared" si="4"/>
        <v>2.3992579802543066</v>
      </c>
      <c r="E53" s="1">
        <f t="shared" si="20"/>
        <v>-0.21752781252857417</v>
      </c>
      <c r="F53" s="1">
        <f t="shared" si="6"/>
        <v>5.531411248715415</v>
      </c>
      <c r="G53" s="1">
        <f t="shared" si="7"/>
        <v>6.745589228391747</v>
      </c>
      <c r="H53" s="1">
        <f t="shared" si="8"/>
        <v>2.184645795129359</v>
      </c>
      <c r="I53" s="1">
        <f t="shared" si="9"/>
        <v>2.185208224840473</v>
      </c>
      <c r="J53" s="1">
        <f t="shared" si="10"/>
        <v>0.962219663762555</v>
      </c>
      <c r="K53" s="1">
        <f t="shared" si="11"/>
        <v>3.0762056577038677</v>
      </c>
      <c r="L53" s="1">
        <f t="shared" si="12"/>
        <v>4.128262780425561</v>
      </c>
      <c r="M53" s="1">
        <f t="shared" si="13"/>
        <v>2.2435779124140134</v>
      </c>
      <c r="N53" s="1">
        <f t="shared" si="14"/>
        <v>1.1291414937029325</v>
      </c>
      <c r="O53" s="1">
        <f t="shared" si="15"/>
        <v>5.1480757032174935</v>
      </c>
      <c r="P53" s="1">
        <f t="shared" si="16"/>
        <v>7.5904732640515435</v>
      </c>
      <c r="Q53" s="1">
        <f t="shared" si="17"/>
        <v>1.8606634478752662</v>
      </c>
      <c r="R53" s="1">
        <f t="shared" si="18"/>
        <v>1.2476068413459973</v>
      </c>
      <c r="S53" s="7">
        <f t="shared" si="19"/>
        <v>0</v>
      </c>
      <c r="T53" s="1">
        <v>1985.1</v>
      </c>
      <c r="U53" s="1">
        <v>1.4182385477237271</v>
      </c>
      <c r="V53" s="1">
        <v>1.367</v>
      </c>
      <c r="W53" s="4">
        <v>11.015</v>
      </c>
      <c r="X53" s="1">
        <v>0.8045052292839903</v>
      </c>
      <c r="Y53" s="1">
        <v>252.5</v>
      </c>
      <c r="Z53" s="1">
        <v>850.3</v>
      </c>
      <c r="AA53" s="1">
        <v>8.8875</v>
      </c>
      <c r="AB53" s="1">
        <v>8.8925</v>
      </c>
      <c r="AC53" s="4">
        <v>2.6175</v>
      </c>
      <c r="AD53" s="1">
        <v>21.676</v>
      </c>
      <c r="AE53" s="1">
        <v>62.07</v>
      </c>
      <c r="AF53" s="1">
        <v>9.427</v>
      </c>
      <c r="AG53" s="1">
        <v>3.093</v>
      </c>
      <c r="AH53" s="1">
        <v>172.1</v>
      </c>
      <c r="AI53" s="1">
        <v>1979.25</v>
      </c>
      <c r="AJ53" s="1">
        <v>6.428</v>
      </c>
      <c r="AK53" s="1">
        <v>3.482</v>
      </c>
      <c r="AL53" s="8">
        <v>1</v>
      </c>
    </row>
    <row r="54" spans="1:38" ht="14.25">
      <c r="A54" s="1">
        <v>1985.2</v>
      </c>
      <c r="B54" s="1">
        <f t="shared" si="2"/>
        <v>0.4072166411469707</v>
      </c>
      <c r="C54" s="1">
        <f t="shared" si="3"/>
        <v>0.30652836024814084</v>
      </c>
      <c r="D54" s="1">
        <f t="shared" si="4"/>
        <v>2.3935677407059166</v>
      </c>
      <c r="E54" s="1">
        <f t="shared" si="20"/>
        <v>-0.25858791224740435</v>
      </c>
      <c r="F54" s="1">
        <f t="shared" si="6"/>
        <v>5.5172520730881915</v>
      </c>
      <c r="G54" s="1">
        <f t="shared" si="7"/>
        <v>6.772851516517336</v>
      </c>
      <c r="H54" s="1">
        <f t="shared" si="8"/>
        <v>2.1746380786634236</v>
      </c>
      <c r="I54" s="1">
        <f t="shared" si="9"/>
        <v>2.175149369684362</v>
      </c>
      <c r="J54" s="1">
        <f t="shared" si="10"/>
        <v>0.94059302439712</v>
      </c>
      <c r="K54" s="1">
        <f t="shared" si="11"/>
        <v>3.0665168722719516</v>
      </c>
      <c r="L54" s="1">
        <f t="shared" si="12"/>
        <v>4.1198092344213135</v>
      </c>
      <c r="M54" s="1">
        <f t="shared" si="13"/>
        <v>2.2318406884682878</v>
      </c>
      <c r="N54" s="1">
        <f t="shared" si="14"/>
        <v>1.1186436479730637</v>
      </c>
      <c r="O54" s="1">
        <f t="shared" si="15"/>
        <v>5.163053044697202</v>
      </c>
      <c r="P54" s="1">
        <f t="shared" si="16"/>
        <v>7.575559010203415</v>
      </c>
      <c r="Q54" s="1">
        <f t="shared" si="17"/>
        <v>1.8479822603243332</v>
      </c>
      <c r="R54" s="1">
        <f t="shared" si="18"/>
        <v>1.2373592233435695</v>
      </c>
      <c r="S54" s="7">
        <f t="shared" si="19"/>
        <v>0</v>
      </c>
      <c r="T54" s="1">
        <v>1985.2</v>
      </c>
      <c r="U54" s="1">
        <v>1.5026296018031555</v>
      </c>
      <c r="V54" s="1">
        <v>1.3587</v>
      </c>
      <c r="W54" s="4">
        <v>10.9525</v>
      </c>
      <c r="X54" s="1">
        <v>0.7721411474017451</v>
      </c>
      <c r="Y54" s="1">
        <v>248.95</v>
      </c>
      <c r="Z54" s="1">
        <v>873.8</v>
      </c>
      <c r="AA54" s="1">
        <v>8.799</v>
      </c>
      <c r="AB54" s="1">
        <v>8.8035</v>
      </c>
      <c r="AC54" s="4">
        <v>2.5615</v>
      </c>
      <c r="AD54" s="1">
        <v>21.467</v>
      </c>
      <c r="AE54" s="1">
        <v>61.5475</v>
      </c>
      <c r="AF54" s="1">
        <v>9.317</v>
      </c>
      <c r="AG54" s="1">
        <v>3.0607</v>
      </c>
      <c r="AH54" s="1">
        <v>174.697</v>
      </c>
      <c r="AI54" s="1">
        <v>1949.95</v>
      </c>
      <c r="AJ54" s="1">
        <v>6.347</v>
      </c>
      <c r="AK54" s="1">
        <v>3.4465</v>
      </c>
      <c r="AL54" s="8">
        <v>1</v>
      </c>
    </row>
    <row r="55" spans="1:38" ht="14.25">
      <c r="A55" s="1">
        <v>1985.3</v>
      </c>
      <c r="B55" s="1">
        <f t="shared" si="2"/>
        <v>0.345735003900398</v>
      </c>
      <c r="C55" s="1">
        <f t="shared" si="3"/>
        <v>0.31554040058017735</v>
      </c>
      <c r="D55" s="1">
        <f t="shared" si="4"/>
        <v>2.2744427870477653</v>
      </c>
      <c r="E55" s="1">
        <f t="shared" si="20"/>
        <v>-0.33718626735486995</v>
      </c>
      <c r="F55" s="1">
        <f t="shared" si="6"/>
        <v>5.37989735354046</v>
      </c>
      <c r="G55" s="1">
        <f t="shared" si="7"/>
        <v>6.793129753140834</v>
      </c>
      <c r="H55" s="1">
        <f t="shared" si="8"/>
        <v>2.0765624009289927</v>
      </c>
      <c r="I55" s="1">
        <f t="shared" si="9"/>
        <v>2.0874717133751</v>
      </c>
      <c r="J55" s="1">
        <f t="shared" si="10"/>
        <v>0.779783487219492</v>
      </c>
      <c r="K55" s="1">
        <f t="shared" si="11"/>
        <v>2.932206572674113</v>
      </c>
      <c r="L55" s="1">
        <f t="shared" si="12"/>
        <v>3.9927731551132553</v>
      </c>
      <c r="M55" s="1">
        <f t="shared" si="13"/>
        <v>2.098324628681337</v>
      </c>
      <c r="N55" s="1">
        <f t="shared" si="14"/>
        <v>0.9820410185272497</v>
      </c>
      <c r="O55" s="1">
        <f t="shared" si="15"/>
        <v>5.095588999976419</v>
      </c>
      <c r="P55" s="1">
        <f t="shared" si="16"/>
        <v>7.498110863604865</v>
      </c>
      <c r="Q55" s="1">
        <f t="shared" si="17"/>
        <v>1.749199854809259</v>
      </c>
      <c r="R55" s="1">
        <f t="shared" si="18"/>
        <v>1.1040972188986793</v>
      </c>
      <c r="S55" s="7">
        <f t="shared" si="19"/>
        <v>0</v>
      </c>
      <c r="T55" s="1">
        <v>1985.3</v>
      </c>
      <c r="U55" s="1">
        <v>1.4130281192595733</v>
      </c>
      <c r="V55" s="1">
        <v>1.371</v>
      </c>
      <c r="W55" s="4">
        <v>9.7225</v>
      </c>
      <c r="X55" s="1">
        <v>0.7137758743754461</v>
      </c>
      <c r="Y55" s="1">
        <v>217</v>
      </c>
      <c r="Z55" s="1">
        <v>891.7</v>
      </c>
      <c r="AA55" s="1">
        <v>7.977000000000001</v>
      </c>
      <c r="AB55" s="1">
        <v>8.0645</v>
      </c>
      <c r="AC55" s="4">
        <v>2.181</v>
      </c>
      <c r="AD55" s="1">
        <v>18.769</v>
      </c>
      <c r="AE55" s="1">
        <v>54.205</v>
      </c>
      <c r="AF55" s="1">
        <v>8.1525</v>
      </c>
      <c r="AG55" s="1">
        <v>2.6699</v>
      </c>
      <c r="AH55" s="1">
        <v>163.3</v>
      </c>
      <c r="AI55" s="1">
        <v>1804.63</v>
      </c>
      <c r="AJ55" s="1">
        <v>5.75</v>
      </c>
      <c r="AK55" s="1">
        <v>3.0164999999999997</v>
      </c>
      <c r="AL55" s="8">
        <v>1</v>
      </c>
    </row>
    <row r="56" spans="1:38" ht="14.25">
      <c r="A56" s="1">
        <v>1985.4</v>
      </c>
      <c r="B56" s="1">
        <f t="shared" si="2"/>
        <v>0.38433982649321613</v>
      </c>
      <c r="C56" s="1">
        <f t="shared" si="3"/>
        <v>0.33468492604711714</v>
      </c>
      <c r="D56" s="1">
        <f t="shared" si="4"/>
        <v>2.193774187135866</v>
      </c>
      <c r="E56" s="1">
        <f t="shared" si="20"/>
        <v>-0.36776324092415275</v>
      </c>
      <c r="F56" s="1">
        <f t="shared" si="6"/>
        <v>5.300814246746624</v>
      </c>
      <c r="G56" s="1">
        <f t="shared" si="7"/>
        <v>6.791446156581754</v>
      </c>
      <c r="H56" s="1">
        <f t="shared" si="8"/>
        <v>2.025842960580599</v>
      </c>
      <c r="I56" s="1">
        <f t="shared" si="9"/>
        <v>2.0301856440734216</v>
      </c>
      <c r="J56" s="1">
        <f t="shared" si="10"/>
        <v>0.7306837840886711</v>
      </c>
      <c r="K56" s="1">
        <f t="shared" si="11"/>
        <v>2.8495497633759097</v>
      </c>
      <c r="L56" s="1">
        <f t="shared" si="12"/>
        <v>3.9191972091761462</v>
      </c>
      <c r="M56" s="1">
        <f t="shared" si="13"/>
        <v>2.023003456576133</v>
      </c>
      <c r="N56" s="1">
        <f t="shared" si="14"/>
        <v>0.9006896656455039</v>
      </c>
      <c r="O56" s="1">
        <f t="shared" si="15"/>
        <v>5.037926154332159</v>
      </c>
      <c r="P56" s="1">
        <f t="shared" si="16"/>
        <v>7.42565581642009</v>
      </c>
      <c r="Q56" s="1">
        <f t="shared" si="17"/>
        <v>1.6895421566757618</v>
      </c>
      <c r="R56" s="1">
        <f t="shared" si="18"/>
        <v>1.0195690813276568</v>
      </c>
      <c r="S56" s="7">
        <f t="shared" si="19"/>
        <v>0</v>
      </c>
      <c r="T56" s="1">
        <v>1985.4</v>
      </c>
      <c r="U56" s="1">
        <v>1.4686444411807902</v>
      </c>
      <c r="V56" s="1">
        <v>1.3975</v>
      </c>
      <c r="W56" s="4">
        <v>8.969</v>
      </c>
      <c r="X56" s="1">
        <v>0.6922810661128419</v>
      </c>
      <c r="Y56" s="1">
        <v>200.5</v>
      </c>
      <c r="Z56" s="1">
        <v>890.2</v>
      </c>
      <c r="AA56" s="1">
        <v>7.5825</v>
      </c>
      <c r="AB56" s="1">
        <v>7.615499999999999</v>
      </c>
      <c r="AC56" s="4">
        <v>2.0765</v>
      </c>
      <c r="AD56" s="1">
        <v>17.28</v>
      </c>
      <c r="AE56" s="1">
        <v>50.36</v>
      </c>
      <c r="AF56" s="1">
        <v>7.561</v>
      </c>
      <c r="AG56" s="1">
        <v>2.4613</v>
      </c>
      <c r="AH56" s="1">
        <v>154.15</v>
      </c>
      <c r="AI56" s="1">
        <v>1678.5</v>
      </c>
      <c r="AJ56" s="1">
        <v>5.417</v>
      </c>
      <c r="AK56" s="1">
        <v>2.772</v>
      </c>
      <c r="AL56" s="8">
        <v>1</v>
      </c>
    </row>
    <row r="57" spans="1:38" ht="14.25">
      <c r="A57" s="1">
        <v>1986.1</v>
      </c>
      <c r="B57" s="1">
        <f t="shared" si="2"/>
        <v>0.33981782687230944</v>
      </c>
      <c r="C57" s="1">
        <f t="shared" si="3"/>
        <v>0.3345418031042651</v>
      </c>
      <c r="D57" s="1">
        <f t="shared" si="4"/>
        <v>2.1597534438865034</v>
      </c>
      <c r="E57" s="1">
        <f t="shared" si="20"/>
        <v>-0.39561677205335005</v>
      </c>
      <c r="F57" s="1">
        <f t="shared" si="6"/>
        <v>5.190732155868099</v>
      </c>
      <c r="G57" s="1">
        <f t="shared" si="7"/>
        <v>6.785813608176895</v>
      </c>
      <c r="H57" s="1">
        <f t="shared" si="8"/>
        <v>1.9892432737616872</v>
      </c>
      <c r="I57" s="1">
        <f t="shared" si="9"/>
        <v>1.9909517997197514</v>
      </c>
      <c r="J57" s="1">
        <f t="shared" si="10"/>
        <v>0.662533321942109</v>
      </c>
      <c r="K57" s="1">
        <f t="shared" si="11"/>
        <v>2.789445839306204</v>
      </c>
      <c r="L57" s="1">
        <f t="shared" si="12"/>
        <v>3.860308569741467</v>
      </c>
      <c r="M57" s="1">
        <f t="shared" si="13"/>
        <v>1.964661804105518</v>
      </c>
      <c r="N57" s="1">
        <f t="shared" si="14"/>
        <v>0.8404890184578732</v>
      </c>
      <c r="O57" s="1">
        <f t="shared" si="15"/>
        <v>4.993828175779875</v>
      </c>
      <c r="P57" s="1">
        <f t="shared" si="16"/>
        <v>7.365654696938723</v>
      </c>
      <c r="Q57" s="1">
        <f t="shared" si="17"/>
        <v>1.6490431670264598</v>
      </c>
      <c r="R57" s="1">
        <f t="shared" si="18"/>
        <v>0.9604989865384754</v>
      </c>
      <c r="S57" s="7">
        <f t="shared" si="19"/>
        <v>0</v>
      </c>
      <c r="T57" s="1">
        <v>1986.1</v>
      </c>
      <c r="U57" s="1">
        <v>1.4046916701783958</v>
      </c>
      <c r="V57" s="1">
        <v>1.3973</v>
      </c>
      <c r="W57" s="4">
        <v>8.669</v>
      </c>
      <c r="X57" s="1">
        <v>0.6732646603379788</v>
      </c>
      <c r="Y57" s="1">
        <v>179.6</v>
      </c>
      <c r="Z57" s="1">
        <v>885.2</v>
      </c>
      <c r="AA57" s="1">
        <v>7.31</v>
      </c>
      <c r="AB57" s="1">
        <v>7.3225</v>
      </c>
      <c r="AC57" s="4">
        <v>1.9397</v>
      </c>
      <c r="AD57" s="1">
        <v>16.272</v>
      </c>
      <c r="AE57" s="1">
        <v>47.48</v>
      </c>
      <c r="AF57" s="1">
        <v>7.1325</v>
      </c>
      <c r="AG57" s="1">
        <v>2.3175</v>
      </c>
      <c r="AH57" s="1">
        <v>147.5</v>
      </c>
      <c r="AI57" s="1">
        <v>1580.75</v>
      </c>
      <c r="AJ57" s="1">
        <v>5.202</v>
      </c>
      <c r="AK57" s="1">
        <v>2.613</v>
      </c>
      <c r="AL57" s="8">
        <v>1</v>
      </c>
    </row>
    <row r="58" spans="1:38" ht="14.25">
      <c r="A58" s="1">
        <v>1986.2</v>
      </c>
      <c r="B58" s="1">
        <f t="shared" si="2"/>
        <v>0.3897886287231567</v>
      </c>
      <c r="C58" s="1">
        <f t="shared" si="3"/>
        <v>0.3269268237776815</v>
      </c>
      <c r="D58" s="1">
        <f t="shared" si="4"/>
        <v>2.0994279756119525</v>
      </c>
      <c r="E58" s="1">
        <f t="shared" si="20"/>
        <v>-0.42546379461485345</v>
      </c>
      <c r="F58" s="1">
        <f t="shared" si="6"/>
        <v>5.10594547390058</v>
      </c>
      <c r="G58" s="1">
        <f t="shared" si="7"/>
        <v>6.787393922310954</v>
      </c>
      <c r="H58" s="1">
        <f t="shared" si="8"/>
        <v>2.017699107844266</v>
      </c>
      <c r="I58" s="1">
        <f t="shared" si="9"/>
        <v>1.962416031528543</v>
      </c>
      <c r="J58" s="1">
        <f t="shared" si="10"/>
        <v>0.5854506051045714</v>
      </c>
      <c r="K58" s="1">
        <f t="shared" si="11"/>
        <v>2.7380619751701816</v>
      </c>
      <c r="L58" s="1">
        <f t="shared" si="12"/>
        <v>3.8052726354812654</v>
      </c>
      <c r="M58" s="1">
        <f t="shared" si="13"/>
        <v>1.9475516581845684</v>
      </c>
      <c r="N58" s="1">
        <f t="shared" si="14"/>
        <v>0.7878207941626263</v>
      </c>
      <c r="O58" s="1">
        <f t="shared" si="15"/>
        <v>4.944381524983803</v>
      </c>
      <c r="P58" s="1">
        <f t="shared" si="16"/>
        <v>7.3204938710568</v>
      </c>
      <c r="Q58" s="1">
        <f t="shared" si="17"/>
        <v>1.6321773994035897</v>
      </c>
      <c r="R58" s="1">
        <f t="shared" si="18"/>
        <v>0.9062403960206536</v>
      </c>
      <c r="S58" s="7">
        <f t="shared" si="19"/>
        <v>0</v>
      </c>
      <c r="T58" s="1">
        <v>1986.2</v>
      </c>
      <c r="U58" s="1">
        <v>1.4766686355581806</v>
      </c>
      <c r="V58" s="1">
        <v>1.3867</v>
      </c>
      <c r="W58" s="4">
        <v>8.1615</v>
      </c>
      <c r="X58" s="1">
        <v>0.6534666405280011</v>
      </c>
      <c r="Y58" s="1">
        <v>165</v>
      </c>
      <c r="Z58" s="1">
        <v>886.6</v>
      </c>
      <c r="AA58" s="1">
        <v>7.520999999999999</v>
      </c>
      <c r="AB58" s="1">
        <v>7.1165</v>
      </c>
      <c r="AC58" s="4">
        <v>1.7958000000000003</v>
      </c>
      <c r="AD58" s="1">
        <v>15.457</v>
      </c>
      <c r="AE58" s="1">
        <v>44.9375</v>
      </c>
      <c r="AF58" s="1">
        <v>7.0115</v>
      </c>
      <c r="AG58" s="1">
        <v>2.1986</v>
      </c>
      <c r="AH58" s="1">
        <v>140.384</v>
      </c>
      <c r="AI58" s="1">
        <v>1510.95</v>
      </c>
      <c r="AJ58" s="1">
        <v>5.115</v>
      </c>
      <c r="AK58" s="1">
        <v>2.475</v>
      </c>
      <c r="AL58" s="8">
        <v>1</v>
      </c>
    </row>
    <row r="59" spans="1:38" ht="14.25">
      <c r="A59" s="1">
        <v>1986.3</v>
      </c>
      <c r="B59" s="1">
        <f t="shared" si="2"/>
        <v>0.4661709832255594</v>
      </c>
      <c r="C59" s="1">
        <f t="shared" si="3"/>
        <v>0.3282240277647172</v>
      </c>
      <c r="D59" s="1">
        <f t="shared" si="4"/>
        <v>2.033397603178429</v>
      </c>
      <c r="E59" s="1">
        <f t="shared" si="20"/>
        <v>-0.37156355643248296</v>
      </c>
      <c r="F59" s="1">
        <f t="shared" si="6"/>
        <v>5.034351820713572</v>
      </c>
      <c r="G59" s="1">
        <f t="shared" si="7"/>
        <v>6.776506992372183</v>
      </c>
      <c r="H59" s="1">
        <f t="shared" si="8"/>
        <v>1.9955163067420747</v>
      </c>
      <c r="I59" s="1">
        <f t="shared" si="9"/>
        <v>1.9319560997213385</v>
      </c>
      <c r="J59" s="1">
        <f t="shared" si="10"/>
        <v>0.4935980780993647</v>
      </c>
      <c r="K59" s="1">
        <f t="shared" si="11"/>
        <v>2.655844209631609</v>
      </c>
      <c r="L59" s="1">
        <f t="shared" si="12"/>
        <v>3.7362400254737738</v>
      </c>
      <c r="M59" s="1">
        <f t="shared" si="13"/>
        <v>1.8903974391250544</v>
      </c>
      <c r="N59" s="1">
        <f t="shared" si="14"/>
        <v>0.7034439860373135</v>
      </c>
      <c r="O59" s="1">
        <f t="shared" si="15"/>
        <v>4.89194184413851</v>
      </c>
      <c r="P59" s="1">
        <f t="shared" si="16"/>
        <v>7.241008052976377</v>
      </c>
      <c r="Q59" s="1">
        <f t="shared" si="17"/>
        <v>1.588418545210025</v>
      </c>
      <c r="R59" s="1">
        <f t="shared" si="18"/>
        <v>0.8261471820211891</v>
      </c>
      <c r="S59" s="7">
        <f t="shared" si="19"/>
        <v>0</v>
      </c>
      <c r="T59" s="1">
        <v>1986.3</v>
      </c>
      <c r="U59" s="1">
        <v>1.5938795027095953</v>
      </c>
      <c r="V59" s="1">
        <v>1.3885</v>
      </c>
      <c r="W59" s="4">
        <v>7.64</v>
      </c>
      <c r="X59" s="1">
        <v>0.6896551724137931</v>
      </c>
      <c r="Y59" s="1">
        <v>153.6</v>
      </c>
      <c r="Z59" s="1">
        <v>877</v>
      </c>
      <c r="AA59" s="1">
        <v>7.356</v>
      </c>
      <c r="AB59" s="1">
        <v>6.903</v>
      </c>
      <c r="AC59" s="4">
        <v>1.6382</v>
      </c>
      <c r="AD59" s="1">
        <v>14.237000000000002</v>
      </c>
      <c r="AE59" s="1">
        <v>41.94</v>
      </c>
      <c r="AF59" s="1">
        <v>6.622</v>
      </c>
      <c r="AG59" s="1">
        <v>2.0207</v>
      </c>
      <c r="AH59" s="1">
        <v>133.212</v>
      </c>
      <c r="AI59" s="1">
        <v>1395.5</v>
      </c>
      <c r="AJ59" s="1">
        <v>4.896</v>
      </c>
      <c r="AK59" s="1">
        <v>2.2845</v>
      </c>
      <c r="AL59" s="8">
        <v>1</v>
      </c>
    </row>
    <row r="60" spans="1:38" ht="14.25">
      <c r="A60" s="1">
        <v>1986.4</v>
      </c>
      <c r="B60" s="1">
        <f t="shared" si="2"/>
        <v>0.40826903544089876</v>
      </c>
      <c r="C60" s="1">
        <f t="shared" si="3"/>
        <v>0.3224457523880721</v>
      </c>
      <c r="D60" s="1">
        <f t="shared" si="4"/>
        <v>1.9936793840906382</v>
      </c>
      <c r="E60" s="1">
        <f t="shared" si="20"/>
        <v>-0.3883189492731939</v>
      </c>
      <c r="F60" s="1">
        <f t="shared" si="6"/>
        <v>5.069532935343741</v>
      </c>
      <c r="G60" s="1">
        <f t="shared" si="7"/>
        <v>6.75855897262001</v>
      </c>
      <c r="H60" s="1">
        <f t="shared" si="8"/>
        <v>2.0014800002101243</v>
      </c>
      <c r="I60" s="1">
        <f t="shared" si="9"/>
        <v>1.9197128335385156</v>
      </c>
      <c r="J60" s="1">
        <f t="shared" si="10"/>
        <v>0.48458431256076356</v>
      </c>
      <c r="K60" s="1">
        <f t="shared" si="11"/>
        <v>2.6181254935742233</v>
      </c>
      <c r="L60" s="1">
        <f t="shared" si="12"/>
        <v>3.6990772790903823</v>
      </c>
      <c r="M60" s="1">
        <f t="shared" si="13"/>
        <v>1.8648550242986057</v>
      </c>
      <c r="N60" s="1">
        <f t="shared" si="14"/>
        <v>0.6631002592076487</v>
      </c>
      <c r="O60" s="1">
        <f t="shared" si="15"/>
        <v>4.885789878439364</v>
      </c>
      <c r="P60" s="1">
        <f t="shared" si="16"/>
        <v>7.213864032550167</v>
      </c>
      <c r="Q60" s="1">
        <f t="shared" si="17"/>
        <v>1.5673651360121925</v>
      </c>
      <c r="R60" s="1">
        <f t="shared" si="18"/>
        <v>0.7848143690857692</v>
      </c>
      <c r="S60" s="7">
        <f t="shared" si="19"/>
        <v>0</v>
      </c>
      <c r="T60" s="1">
        <v>1986.4</v>
      </c>
      <c r="U60" s="1">
        <v>1.5042117930204575</v>
      </c>
      <c r="V60" s="1">
        <v>1.3805</v>
      </c>
      <c r="W60" s="4">
        <v>7.3425</v>
      </c>
      <c r="X60" s="1">
        <v>0.678195998643608</v>
      </c>
      <c r="Y60" s="1">
        <v>159.1</v>
      </c>
      <c r="Z60" s="1">
        <v>861.4</v>
      </c>
      <c r="AA60" s="1">
        <v>7.4</v>
      </c>
      <c r="AB60" s="1">
        <v>6.818999999999999</v>
      </c>
      <c r="AC60" s="4">
        <v>1.6235</v>
      </c>
      <c r="AD60" s="1">
        <v>13.71</v>
      </c>
      <c r="AE60" s="1">
        <v>40.41</v>
      </c>
      <c r="AF60" s="1">
        <v>6.455</v>
      </c>
      <c r="AG60" s="1">
        <v>1.9408</v>
      </c>
      <c r="AH60" s="1">
        <v>132.395</v>
      </c>
      <c r="AI60" s="1">
        <v>1358.13</v>
      </c>
      <c r="AJ60" s="1">
        <v>4.794</v>
      </c>
      <c r="AK60" s="1">
        <v>2.192</v>
      </c>
      <c r="AL60" s="8">
        <v>1</v>
      </c>
    </row>
    <row r="61" spans="1:38" ht="14.25">
      <c r="A61" s="1">
        <v>1987.1</v>
      </c>
      <c r="B61" s="1">
        <f t="shared" si="2"/>
        <v>0.3491320347680034</v>
      </c>
      <c r="C61" s="1">
        <f t="shared" si="3"/>
        <v>0.26627966619134485</v>
      </c>
      <c r="D61" s="1">
        <f t="shared" si="4"/>
        <v>1.9194928357376064</v>
      </c>
      <c r="E61" s="1">
        <f t="shared" si="20"/>
        <v>-0.47312375658197925</v>
      </c>
      <c r="F61" s="1">
        <f t="shared" si="6"/>
        <v>4.982235819574558</v>
      </c>
      <c r="G61" s="1">
        <f t="shared" si="7"/>
        <v>6.741582623927553</v>
      </c>
      <c r="H61" s="1">
        <f t="shared" si="8"/>
        <v>1.920152683996454</v>
      </c>
      <c r="I61" s="1">
        <f t="shared" si="9"/>
        <v>1.8448261901647471</v>
      </c>
      <c r="J61" s="1">
        <f t="shared" si="10"/>
        <v>0.40945712937770185</v>
      </c>
      <c r="K61" s="1">
        <f t="shared" si="11"/>
        <v>2.54018366527784</v>
      </c>
      <c r="L61" s="1">
        <f t="shared" si="12"/>
        <v>3.6214032889890224</v>
      </c>
      <c r="M61" s="1">
        <f t="shared" si="13"/>
        <v>1.7939237920574316</v>
      </c>
      <c r="N61" s="1">
        <f t="shared" si="14"/>
        <v>0.5906159919122786</v>
      </c>
      <c r="O61" s="1">
        <f t="shared" si="15"/>
        <v>4.844501997498826</v>
      </c>
      <c r="P61" s="1">
        <f t="shared" si="16"/>
        <v>7.160014816062544</v>
      </c>
      <c r="Q61" s="1">
        <f t="shared" si="17"/>
        <v>1.4897530694881207</v>
      </c>
      <c r="R61" s="1">
        <f t="shared" si="18"/>
        <v>0.711968934800533</v>
      </c>
      <c r="S61" s="7">
        <f t="shared" si="19"/>
        <v>0</v>
      </c>
      <c r="T61" s="1">
        <v>1987.1</v>
      </c>
      <c r="U61" s="1">
        <v>1.4178363816815538</v>
      </c>
      <c r="V61" s="1">
        <v>1.3051</v>
      </c>
      <c r="W61" s="4">
        <v>6.8175</v>
      </c>
      <c r="X61" s="1">
        <v>0.6230529595015576</v>
      </c>
      <c r="Y61" s="1">
        <v>145.8</v>
      </c>
      <c r="Z61" s="1">
        <v>846.9</v>
      </c>
      <c r="AA61" s="1">
        <v>6.822</v>
      </c>
      <c r="AB61" s="1">
        <v>6.327</v>
      </c>
      <c r="AC61" s="4">
        <v>1.506</v>
      </c>
      <c r="AD61" s="1">
        <v>12.682</v>
      </c>
      <c r="AE61" s="1">
        <v>37.39</v>
      </c>
      <c r="AF61" s="1">
        <v>6.013</v>
      </c>
      <c r="AG61" s="1">
        <v>1.8051</v>
      </c>
      <c r="AH61" s="1">
        <v>127.04</v>
      </c>
      <c r="AI61" s="1">
        <v>1286.93</v>
      </c>
      <c r="AJ61" s="1">
        <v>4.436</v>
      </c>
      <c r="AK61" s="1">
        <v>2.038</v>
      </c>
      <c r="AL61" s="8">
        <v>1</v>
      </c>
    </row>
    <row r="62" spans="1:38" ht="14.25">
      <c r="A62" s="1">
        <v>1987.2</v>
      </c>
      <c r="B62" s="1">
        <f t="shared" si="2"/>
        <v>0.32808748708681984</v>
      </c>
      <c r="C62" s="1">
        <f t="shared" si="3"/>
        <v>0.28608079108480705</v>
      </c>
      <c r="D62" s="1">
        <f t="shared" si="4"/>
        <v>1.9386697145426757</v>
      </c>
      <c r="E62" s="1">
        <f t="shared" si="20"/>
        <v>-0.4762341789963717</v>
      </c>
      <c r="F62" s="1">
        <f t="shared" si="6"/>
        <v>4.990432586778736</v>
      </c>
      <c r="G62" s="1">
        <f t="shared" si="7"/>
        <v>6.695675300023907</v>
      </c>
      <c r="H62" s="1">
        <f t="shared" si="8"/>
        <v>1.904343829975201</v>
      </c>
      <c r="I62" s="1">
        <f t="shared" si="9"/>
        <v>1.854421230352766</v>
      </c>
      <c r="J62" s="1">
        <f t="shared" si="10"/>
        <v>0.41871033485818504</v>
      </c>
      <c r="K62" s="1">
        <f t="shared" si="11"/>
        <v>2.554821318511528</v>
      </c>
      <c r="L62" s="1">
        <f t="shared" si="12"/>
        <v>3.637257158242911</v>
      </c>
      <c r="M62" s="1">
        <f t="shared" si="13"/>
        <v>1.8091900042909397</v>
      </c>
      <c r="N62" s="1">
        <f t="shared" si="14"/>
        <v>0.6042613205515044</v>
      </c>
      <c r="O62" s="1">
        <f t="shared" si="15"/>
        <v>4.842137743895371</v>
      </c>
      <c r="P62" s="1">
        <f t="shared" si="16"/>
        <v>7.190246401736837</v>
      </c>
      <c r="Q62" s="1">
        <f t="shared" si="17"/>
        <v>1.493802568835176</v>
      </c>
      <c r="R62" s="1">
        <f t="shared" si="18"/>
        <v>0.7222204280456525</v>
      </c>
      <c r="S62" s="7">
        <f t="shared" si="19"/>
        <v>0</v>
      </c>
      <c r="T62" s="1">
        <v>1987.2</v>
      </c>
      <c r="U62" s="1">
        <v>1.3883104262113009</v>
      </c>
      <c r="V62" s="1">
        <v>1.3312</v>
      </c>
      <c r="W62" s="4">
        <v>6.9495</v>
      </c>
      <c r="X62" s="1">
        <v>0.6211180124223602</v>
      </c>
      <c r="Y62" s="1">
        <v>147</v>
      </c>
      <c r="Z62" s="1">
        <v>808.9</v>
      </c>
      <c r="AA62" s="1">
        <v>6.715</v>
      </c>
      <c r="AB62" s="1">
        <v>6.388</v>
      </c>
      <c r="AC62" s="4">
        <v>1.52</v>
      </c>
      <c r="AD62" s="1">
        <v>12.868999999999998</v>
      </c>
      <c r="AE62" s="1">
        <v>37.9875</v>
      </c>
      <c r="AF62" s="1">
        <v>6.105500000000001</v>
      </c>
      <c r="AG62" s="1">
        <v>1.8298999999999999</v>
      </c>
      <c r="AH62" s="1">
        <v>126.74</v>
      </c>
      <c r="AI62" s="1">
        <v>1326.43</v>
      </c>
      <c r="AJ62" s="1">
        <v>4.454</v>
      </c>
      <c r="AK62" s="1">
        <v>2.059</v>
      </c>
      <c r="AL62" s="8">
        <v>1</v>
      </c>
    </row>
    <row r="63" spans="1:38" ht="14.25">
      <c r="A63" s="1">
        <v>1987.3</v>
      </c>
      <c r="B63" s="1">
        <f t="shared" si="2"/>
        <v>0.32933774772061347</v>
      </c>
      <c r="C63" s="1">
        <f t="shared" si="3"/>
        <v>0.26933987820391625</v>
      </c>
      <c r="D63" s="1">
        <f t="shared" si="4"/>
        <v>1.9547990964725592</v>
      </c>
      <c r="E63" s="1">
        <f t="shared" si="20"/>
        <v>-0.4883959487998059</v>
      </c>
      <c r="F63" s="1">
        <f t="shared" si="6"/>
        <v>4.986001013137895</v>
      </c>
      <c r="G63" s="1">
        <f t="shared" si="7"/>
        <v>6.691835572757247</v>
      </c>
      <c r="H63" s="1">
        <f t="shared" si="8"/>
        <v>1.9034499085807508</v>
      </c>
      <c r="I63" s="1">
        <f t="shared" si="9"/>
        <v>1.8622955937317016</v>
      </c>
      <c r="J63" s="1">
        <f t="shared" si="10"/>
        <v>0.4246139269469252</v>
      </c>
      <c r="K63" s="1">
        <f t="shared" si="11"/>
        <v>2.5600141222748056</v>
      </c>
      <c r="L63" s="1">
        <f t="shared" si="12"/>
        <v>3.6413946875421925</v>
      </c>
      <c r="M63" s="1">
        <f t="shared" si="13"/>
        <v>1.8112352457287118</v>
      </c>
      <c r="N63" s="1">
        <f t="shared" si="14"/>
        <v>0.608841231506689</v>
      </c>
      <c r="O63" s="1">
        <f t="shared" si="15"/>
        <v>4.803537321200514</v>
      </c>
      <c r="P63" s="1">
        <f t="shared" si="16"/>
        <v>7.190057908139406</v>
      </c>
      <c r="Q63" s="1">
        <f t="shared" si="17"/>
        <v>1.484328101391256</v>
      </c>
      <c r="R63" s="1">
        <f t="shared" si="18"/>
        <v>0.7260982806996313</v>
      </c>
      <c r="S63" s="7">
        <f t="shared" si="19"/>
        <v>0</v>
      </c>
      <c r="T63" s="1">
        <v>1987.3</v>
      </c>
      <c r="U63" s="1">
        <v>1.3900472616068946</v>
      </c>
      <c r="V63" s="1">
        <v>1.3091</v>
      </c>
      <c r="W63" s="4">
        <v>7.0625</v>
      </c>
      <c r="X63" s="1">
        <v>0.613609866846659</v>
      </c>
      <c r="Y63" s="1">
        <v>146.35</v>
      </c>
      <c r="Z63" s="1">
        <v>805.8</v>
      </c>
      <c r="AA63" s="1">
        <v>6.708999999999999</v>
      </c>
      <c r="AB63" s="1">
        <v>6.4385</v>
      </c>
      <c r="AC63" s="4">
        <v>1.529</v>
      </c>
      <c r="AD63" s="1">
        <v>12.936</v>
      </c>
      <c r="AE63" s="1">
        <v>38.145</v>
      </c>
      <c r="AF63" s="1">
        <v>6.118</v>
      </c>
      <c r="AG63" s="1">
        <v>1.8383</v>
      </c>
      <c r="AH63" s="1">
        <v>121.941</v>
      </c>
      <c r="AI63" s="1">
        <v>1326.18</v>
      </c>
      <c r="AJ63" s="1">
        <v>4.412</v>
      </c>
      <c r="AK63" s="1">
        <v>2.067</v>
      </c>
      <c r="AL63" s="8">
        <v>1</v>
      </c>
    </row>
    <row r="64" spans="1:38" ht="14.25">
      <c r="A64" s="1">
        <v>1987.4</v>
      </c>
      <c r="B64" s="1">
        <f t="shared" si="2"/>
        <v>0.32503785899554977</v>
      </c>
      <c r="C64" s="1">
        <f t="shared" si="3"/>
        <v>0.2622104064781115</v>
      </c>
      <c r="D64" s="1">
        <f t="shared" si="4"/>
        <v>1.8077148360181823</v>
      </c>
      <c r="E64" s="1">
        <f t="shared" si="20"/>
        <v>-0.6267402483623465</v>
      </c>
      <c r="F64" s="1">
        <f t="shared" si="6"/>
        <v>4.816241156068032</v>
      </c>
      <c r="G64" s="1">
        <f t="shared" si="7"/>
        <v>6.674940107971196</v>
      </c>
      <c r="H64" s="1">
        <f t="shared" si="8"/>
        <v>1.829777536415576</v>
      </c>
      <c r="I64" s="1">
        <f t="shared" si="9"/>
        <v>1.7660997224474773</v>
      </c>
      <c r="J64" s="1">
        <f t="shared" si="10"/>
        <v>0.24529635595534308</v>
      </c>
      <c r="K64" s="1">
        <f t="shared" si="11"/>
        <v>2.4203681286504293</v>
      </c>
      <c r="L64" s="1">
        <f t="shared" si="12"/>
        <v>3.501118128569617</v>
      </c>
      <c r="M64" s="1">
        <f t="shared" si="13"/>
        <v>1.6752256529721035</v>
      </c>
      <c r="N64" s="1">
        <f t="shared" si="14"/>
        <v>0.4583737637635664</v>
      </c>
      <c r="O64" s="1">
        <f t="shared" si="15"/>
        <v>4.6913478822291435</v>
      </c>
      <c r="P64" s="1">
        <f t="shared" si="16"/>
        <v>7.064117796605996</v>
      </c>
      <c r="Q64" s="1">
        <f t="shared" si="17"/>
        <v>1.3727024076004235</v>
      </c>
      <c r="R64" s="1">
        <f t="shared" si="18"/>
        <v>0.5752078826952589</v>
      </c>
      <c r="S64" s="7">
        <f t="shared" si="19"/>
        <v>0</v>
      </c>
      <c r="T64" s="1">
        <v>1987.4</v>
      </c>
      <c r="U64" s="1">
        <v>1.3840830449826989</v>
      </c>
      <c r="V64" s="1">
        <v>1.2998</v>
      </c>
      <c r="W64" s="4">
        <v>6.0965</v>
      </c>
      <c r="X64" s="1">
        <v>0.5343307507347048</v>
      </c>
      <c r="Y64" s="1">
        <v>123.5</v>
      </c>
      <c r="Z64" s="1">
        <v>792.3</v>
      </c>
      <c r="AA64" s="1">
        <v>6.2325</v>
      </c>
      <c r="AB64" s="1">
        <v>5.848</v>
      </c>
      <c r="AC64" s="4">
        <v>1.278</v>
      </c>
      <c r="AD64" s="1">
        <v>11.25</v>
      </c>
      <c r="AE64" s="1">
        <v>33.1525</v>
      </c>
      <c r="AF64" s="1">
        <v>5.34</v>
      </c>
      <c r="AG64" s="1">
        <v>1.5815</v>
      </c>
      <c r="AH64" s="1">
        <v>109</v>
      </c>
      <c r="AI64" s="1">
        <v>1169.25</v>
      </c>
      <c r="AJ64" s="1">
        <v>3.9459999999999997</v>
      </c>
      <c r="AK64" s="1">
        <v>1.7775</v>
      </c>
      <c r="AL64" s="8">
        <v>1</v>
      </c>
    </row>
    <row r="65" spans="1:38" ht="14.25">
      <c r="A65" s="1">
        <v>1988.1</v>
      </c>
      <c r="B65" s="1">
        <f t="shared" si="2"/>
        <v>0.3027280306570522</v>
      </c>
      <c r="C65" s="1">
        <f t="shared" si="3"/>
        <v>0.21034195947700077</v>
      </c>
      <c r="D65" s="1">
        <f t="shared" si="4"/>
        <v>1.8574691792560891</v>
      </c>
      <c r="E65" s="1">
        <f t="shared" si="20"/>
        <v>-0.631165388204064</v>
      </c>
      <c r="F65" s="1">
        <f t="shared" si="6"/>
        <v>4.83150862819882</v>
      </c>
      <c r="G65" s="1">
        <f t="shared" si="7"/>
        <v>6.614993660787057</v>
      </c>
      <c r="H65" s="1">
        <f t="shared" si="8"/>
        <v>1.8389610707123492</v>
      </c>
      <c r="I65" s="1">
        <f t="shared" si="9"/>
        <v>1.7712165679967256</v>
      </c>
      <c r="J65" s="1">
        <f t="shared" si="10"/>
        <v>0.31371524949859675</v>
      </c>
      <c r="K65" s="1">
        <f t="shared" si="11"/>
        <v>2.456249940538196</v>
      </c>
      <c r="L65" s="1">
        <f t="shared" si="12"/>
        <v>3.5473878918082367</v>
      </c>
      <c r="M65" s="1">
        <f t="shared" si="13"/>
        <v>1.7272209480904839</v>
      </c>
      <c r="N65" s="1">
        <f t="shared" si="14"/>
        <v>0.506395826686605</v>
      </c>
      <c r="O65" s="1">
        <f t="shared" si="15"/>
        <v>4.713423513428312</v>
      </c>
      <c r="P65" s="1">
        <f t="shared" si="16"/>
        <v>7.11550088811625</v>
      </c>
      <c r="Q65" s="1">
        <f t="shared" si="17"/>
        <v>1.3847932349936234</v>
      </c>
      <c r="R65" s="1">
        <f t="shared" si="18"/>
        <v>0.6221880916194513</v>
      </c>
      <c r="S65" s="7">
        <f t="shared" si="19"/>
        <v>0</v>
      </c>
      <c r="T65" s="1">
        <v>1988.1</v>
      </c>
      <c r="U65" s="1">
        <v>1.353546291283162</v>
      </c>
      <c r="V65" s="1">
        <v>1.2341</v>
      </c>
      <c r="W65" s="4">
        <v>6.4075</v>
      </c>
      <c r="X65" s="1">
        <v>0.5319714863283328</v>
      </c>
      <c r="Y65" s="1">
        <v>125.4</v>
      </c>
      <c r="Z65" s="1">
        <v>746.2</v>
      </c>
      <c r="AA65" s="1">
        <v>6.29</v>
      </c>
      <c r="AB65" s="1">
        <v>5.878</v>
      </c>
      <c r="AC65" s="4">
        <v>1.3685</v>
      </c>
      <c r="AD65" s="1">
        <v>11.661</v>
      </c>
      <c r="AE65" s="1">
        <v>34.7225</v>
      </c>
      <c r="AF65" s="1">
        <v>5.625</v>
      </c>
      <c r="AG65" s="1">
        <v>1.6593</v>
      </c>
      <c r="AH65" s="1">
        <v>111.43299999999999</v>
      </c>
      <c r="AI65" s="1">
        <v>1230.9</v>
      </c>
      <c r="AJ65" s="1">
        <v>3.9939999999999998</v>
      </c>
      <c r="AK65" s="1">
        <v>1.8629999999999998</v>
      </c>
      <c r="AL65" s="8">
        <v>1</v>
      </c>
    </row>
    <row r="66" spans="1:38" ht="14.25">
      <c r="A66" s="1">
        <v>1988.2</v>
      </c>
      <c r="B66" s="1">
        <f t="shared" si="2"/>
        <v>0.23067181773500126</v>
      </c>
      <c r="C66" s="1">
        <f t="shared" si="3"/>
        <v>0.19284927868060897</v>
      </c>
      <c r="D66" s="1">
        <f t="shared" si="4"/>
        <v>1.932752537514587</v>
      </c>
      <c r="E66" s="1">
        <f t="shared" si="20"/>
        <v>-0.5360839299800854</v>
      </c>
      <c r="F66" s="1">
        <f t="shared" si="6"/>
        <v>4.885827643502908</v>
      </c>
      <c r="G66" s="1">
        <f t="shared" si="7"/>
        <v>6.59071305122387</v>
      </c>
      <c r="H66" s="1">
        <f t="shared" si="8"/>
        <v>1.8897932094994205</v>
      </c>
      <c r="I66" s="1">
        <f t="shared" si="9"/>
        <v>1.833141307006824</v>
      </c>
      <c r="J66" s="1">
        <f t="shared" si="10"/>
        <v>0.4117784701647565</v>
      </c>
      <c r="K66" s="1">
        <f t="shared" si="11"/>
        <v>2.5510844515705635</v>
      </c>
      <c r="L66" s="1">
        <f t="shared" si="12"/>
        <v>3.641853358060996</v>
      </c>
      <c r="M66" s="1">
        <f t="shared" si="13"/>
        <v>1.8151504220186307</v>
      </c>
      <c r="N66" s="1">
        <f t="shared" si="14"/>
        <v>0.599440714119637</v>
      </c>
      <c r="O66" s="1">
        <f t="shared" si="15"/>
        <v>4.800021252941725</v>
      </c>
      <c r="P66" s="1">
        <f t="shared" si="16"/>
        <v>7.209177521468774</v>
      </c>
      <c r="Q66" s="1">
        <f t="shared" si="17"/>
        <v>1.464643327530867</v>
      </c>
      <c r="R66" s="1">
        <f t="shared" si="18"/>
        <v>0.720275847948198</v>
      </c>
      <c r="S66" s="7">
        <f t="shared" si="19"/>
        <v>0</v>
      </c>
      <c r="T66" s="1">
        <v>1988.2</v>
      </c>
      <c r="U66" s="1">
        <v>1.2594458438287153</v>
      </c>
      <c r="V66" s="1">
        <v>1.2127</v>
      </c>
      <c r="W66" s="4">
        <v>6.9085</v>
      </c>
      <c r="X66" s="1">
        <v>0.5850348095711695</v>
      </c>
      <c r="Y66" s="1">
        <v>132.4</v>
      </c>
      <c r="Z66" s="1">
        <v>728.3</v>
      </c>
      <c r="AA66" s="1">
        <v>6.618</v>
      </c>
      <c r="AB66" s="1">
        <v>6.2535</v>
      </c>
      <c r="AC66" s="4">
        <v>1.5095</v>
      </c>
      <c r="AD66" s="1">
        <v>12.821</v>
      </c>
      <c r="AE66" s="1">
        <v>38.1625</v>
      </c>
      <c r="AF66" s="1">
        <v>6.142</v>
      </c>
      <c r="AG66" s="1">
        <v>1.8211</v>
      </c>
      <c r="AH66" s="1">
        <v>121.51300000000002</v>
      </c>
      <c r="AI66" s="1">
        <v>1351.78</v>
      </c>
      <c r="AJ66" s="1">
        <v>4.326</v>
      </c>
      <c r="AK66" s="1">
        <v>2.055</v>
      </c>
      <c r="AL66" s="8">
        <v>1</v>
      </c>
    </row>
    <row r="67" spans="1:38" ht="14.25">
      <c r="A67" s="1">
        <v>1988.3</v>
      </c>
      <c r="B67" s="1">
        <f t="shared" si="2"/>
        <v>0.24475030506826848</v>
      </c>
      <c r="C67" s="1">
        <f t="shared" si="3"/>
        <v>0.19647097989837425</v>
      </c>
      <c r="D67" s="1">
        <f t="shared" si="4"/>
        <v>1.9757463053410707</v>
      </c>
      <c r="E67" s="1">
        <f t="shared" si="20"/>
        <v>-0.5220622556919784</v>
      </c>
      <c r="F67" s="1">
        <f t="shared" si="6"/>
        <v>4.901935877172915</v>
      </c>
      <c r="G67" s="1">
        <f t="shared" si="7"/>
        <v>6.577861357721047</v>
      </c>
      <c r="H67" s="1">
        <f t="shared" si="8"/>
        <v>1.934993637313963</v>
      </c>
      <c r="I67" s="1">
        <f t="shared" si="9"/>
        <v>1.8615964288168347</v>
      </c>
      <c r="J67" s="1">
        <f t="shared" si="10"/>
        <v>0.4634195013687203</v>
      </c>
      <c r="K67" s="1">
        <f t="shared" si="11"/>
        <v>2.5817308344235403</v>
      </c>
      <c r="L67" s="1">
        <f t="shared" si="12"/>
        <v>3.6736389046976514</v>
      </c>
      <c r="M67" s="1">
        <f t="shared" si="13"/>
        <v>1.8555946180573109</v>
      </c>
      <c r="N67" s="1">
        <f t="shared" si="14"/>
        <v>0.631165388204064</v>
      </c>
      <c r="O67" s="1">
        <f t="shared" si="15"/>
        <v>4.822158834690348</v>
      </c>
      <c r="P67" s="1">
        <f t="shared" si="16"/>
        <v>7.244441778361732</v>
      </c>
      <c r="Q67" s="1">
        <f t="shared" si="17"/>
        <v>1.4881738249410612</v>
      </c>
      <c r="R67" s="1">
        <f t="shared" si="18"/>
        <v>0.7504722471792147</v>
      </c>
      <c r="S67" s="7">
        <f t="shared" si="19"/>
        <v>0</v>
      </c>
      <c r="T67" s="1">
        <v>1988.3</v>
      </c>
      <c r="U67" s="1">
        <v>1.2773023374632775</v>
      </c>
      <c r="V67" s="1">
        <v>1.2171</v>
      </c>
      <c r="W67" s="4">
        <v>7.211999999999999</v>
      </c>
      <c r="X67" s="1">
        <v>0.5932957579353307</v>
      </c>
      <c r="Y67" s="1">
        <v>134.55</v>
      </c>
      <c r="Z67" s="1">
        <v>719</v>
      </c>
      <c r="AA67" s="1">
        <v>6.924</v>
      </c>
      <c r="AB67" s="1">
        <v>6.434000000000001</v>
      </c>
      <c r="AC67" s="4">
        <v>1.5895</v>
      </c>
      <c r="AD67" s="1">
        <v>13.22</v>
      </c>
      <c r="AE67" s="1">
        <v>39.395</v>
      </c>
      <c r="AF67" s="1">
        <v>6.3955</v>
      </c>
      <c r="AG67" s="1">
        <v>1.8798</v>
      </c>
      <c r="AH67" s="1">
        <v>124.233</v>
      </c>
      <c r="AI67" s="1">
        <v>1400.3</v>
      </c>
      <c r="AJ67" s="1">
        <v>4.429</v>
      </c>
      <c r="AK67" s="1">
        <v>2.118</v>
      </c>
      <c r="AL67" s="8">
        <v>1</v>
      </c>
    </row>
    <row r="68" spans="1:38" ht="14.25">
      <c r="A68" s="1">
        <v>1988.4</v>
      </c>
      <c r="B68" s="1">
        <f t="shared" si="2"/>
        <v>0.15606918564988892</v>
      </c>
      <c r="C68" s="1">
        <f t="shared" si="3"/>
        <v>0.17621964460248637</v>
      </c>
      <c r="D68" s="1">
        <f t="shared" si="4"/>
        <v>1.9277461784276422</v>
      </c>
      <c r="E68" s="1">
        <f t="shared" si="20"/>
        <v>-0.5930505640216601</v>
      </c>
      <c r="F68" s="1">
        <f t="shared" si="6"/>
        <v>4.835090721581325</v>
      </c>
      <c r="G68" s="1">
        <f t="shared" si="7"/>
        <v>6.528104105766952</v>
      </c>
      <c r="H68" s="1">
        <f t="shared" si="8"/>
        <v>1.8825138324965192</v>
      </c>
      <c r="I68" s="1">
        <f t="shared" si="9"/>
        <v>1.817589645929073</v>
      </c>
      <c r="J68" s="1">
        <f t="shared" si="10"/>
        <v>0.4081282255276481</v>
      </c>
      <c r="K68" s="1">
        <f t="shared" si="11"/>
        <v>2.5309151709955553</v>
      </c>
      <c r="L68" s="1">
        <f t="shared" si="12"/>
        <v>3.6201990338090297</v>
      </c>
      <c r="M68" s="1">
        <f t="shared" si="13"/>
        <v>1.801544769962852</v>
      </c>
      <c r="N68" s="1">
        <f t="shared" si="14"/>
        <v>0.5767818894286798</v>
      </c>
      <c r="O68" s="1">
        <f t="shared" si="15"/>
        <v>4.731362211225851</v>
      </c>
      <c r="P68" s="1">
        <f t="shared" si="16"/>
        <v>7.174548184066807</v>
      </c>
      <c r="Q68" s="1">
        <f t="shared" si="17"/>
        <v>1.4276761988986597</v>
      </c>
      <c r="R68" s="1">
        <f t="shared" si="18"/>
        <v>0.6928971493047359</v>
      </c>
      <c r="S68" s="7">
        <f t="shared" si="19"/>
        <v>0</v>
      </c>
      <c r="T68" s="1">
        <v>1988.4</v>
      </c>
      <c r="U68" s="1">
        <v>1.168907071887785</v>
      </c>
      <c r="V68" s="1">
        <v>1.1927</v>
      </c>
      <c r="W68" s="4">
        <v>6.874</v>
      </c>
      <c r="X68" s="1">
        <v>0.5526388505111909</v>
      </c>
      <c r="Y68" s="1">
        <v>125.85</v>
      </c>
      <c r="Z68" s="1">
        <v>684.1</v>
      </c>
      <c r="AA68" s="1">
        <v>6.57</v>
      </c>
      <c r="AB68" s="1">
        <v>6.157</v>
      </c>
      <c r="AC68" s="4">
        <v>1.504</v>
      </c>
      <c r="AD68" s="1">
        <v>12.565</v>
      </c>
      <c r="AE68" s="1">
        <v>37.345</v>
      </c>
      <c r="AF68" s="1">
        <v>6.059</v>
      </c>
      <c r="AG68" s="1">
        <v>1.7802999999999998</v>
      </c>
      <c r="AH68" s="1">
        <v>113.45</v>
      </c>
      <c r="AI68" s="1">
        <v>1305.77</v>
      </c>
      <c r="AJ68" s="1">
        <v>4.169</v>
      </c>
      <c r="AK68" s="1">
        <v>1.9994999999999998</v>
      </c>
      <c r="AL68" s="8">
        <v>1</v>
      </c>
    </row>
    <row r="69" spans="1:38" ht="14.25">
      <c r="A69" s="1">
        <v>1989.1</v>
      </c>
      <c r="B69" s="1">
        <f t="shared" si="2"/>
        <v>0.19918291386936626</v>
      </c>
      <c r="C69" s="1">
        <f t="shared" si="3"/>
        <v>0.17663877365845643</v>
      </c>
      <c r="D69" s="1">
        <f t="shared" si="4"/>
        <v>1.9966032633708315</v>
      </c>
      <c r="E69" s="1">
        <f t="shared" si="20"/>
        <v>-0.5240182175519739</v>
      </c>
      <c r="F69" s="1">
        <f t="shared" si="6"/>
        <v>4.883180638743141</v>
      </c>
      <c r="G69" s="1">
        <f t="shared" si="7"/>
        <v>6.510109519926104</v>
      </c>
      <c r="H69" s="1">
        <f t="shared" si="8"/>
        <v>1.9277461784276422</v>
      </c>
      <c r="I69" s="1">
        <f t="shared" si="9"/>
        <v>1.8601188067413983</v>
      </c>
      <c r="J69" s="1">
        <f t="shared" si="10"/>
        <v>0.5068176023684519</v>
      </c>
      <c r="K69" s="1">
        <f t="shared" si="11"/>
        <v>2.589041414520008</v>
      </c>
      <c r="L69" s="1">
        <f t="shared" si="12"/>
        <v>3.6794602321974446</v>
      </c>
      <c r="M69" s="1">
        <f t="shared" si="13"/>
        <v>1.8554382458912377</v>
      </c>
      <c r="N69" s="1">
        <f t="shared" si="14"/>
        <v>0.6380043810627365</v>
      </c>
      <c r="O69" s="1">
        <f t="shared" si="15"/>
        <v>4.769310799844698</v>
      </c>
      <c r="P69" s="1">
        <f t="shared" si="16"/>
        <v>7.235712796623295</v>
      </c>
      <c r="Q69" s="1">
        <f t="shared" si="17"/>
        <v>1.4466836611326745</v>
      </c>
      <c r="R69" s="1">
        <f t="shared" si="18"/>
        <v>0.7584666466805878</v>
      </c>
      <c r="S69" s="7">
        <f aca="true" t="shared" si="21" ref="S69:S100">LN(AL69)</f>
        <v>0</v>
      </c>
      <c r="T69" s="1">
        <v>1989.1</v>
      </c>
      <c r="U69" s="1">
        <v>1.2204051745179398</v>
      </c>
      <c r="V69" s="1">
        <v>1.1932</v>
      </c>
      <c r="W69" s="4">
        <v>7.364</v>
      </c>
      <c r="X69" s="1">
        <v>0.5921364282330649</v>
      </c>
      <c r="Y69" s="1">
        <v>132.05</v>
      </c>
      <c r="Z69" s="1">
        <v>671.9</v>
      </c>
      <c r="AA69" s="1">
        <v>6.874</v>
      </c>
      <c r="AB69" s="1">
        <v>6.4245</v>
      </c>
      <c r="AC69" s="4">
        <v>1.66</v>
      </c>
      <c r="AD69" s="1">
        <v>13.317000000000002</v>
      </c>
      <c r="AE69" s="1">
        <v>39.625</v>
      </c>
      <c r="AF69" s="1">
        <v>6.3945</v>
      </c>
      <c r="AG69" s="1">
        <v>1.8927</v>
      </c>
      <c r="AH69" s="1">
        <v>117.838</v>
      </c>
      <c r="AI69" s="1">
        <v>1388.13</v>
      </c>
      <c r="AJ69" s="1">
        <v>4.249</v>
      </c>
      <c r="AK69" s="1">
        <v>2.135</v>
      </c>
      <c r="AL69" s="8">
        <v>1</v>
      </c>
    </row>
    <row r="70" spans="1:38" ht="14.25">
      <c r="A70" s="1">
        <v>1989.2</v>
      </c>
      <c r="B70" s="1">
        <f aca="true" t="shared" si="22" ref="B70:B133">LN(U70)</f>
        <v>0.2806402576627348</v>
      </c>
      <c r="C70" s="1">
        <f aca="true" t="shared" si="23" ref="C70:C133">LN(V70)</f>
        <v>0.1809038857063338</v>
      </c>
      <c r="D70" s="1">
        <f aca="true" t="shared" si="24" ref="D70:D133">LN(W70)</f>
        <v>2.027226770231097</v>
      </c>
      <c r="E70" s="1">
        <f aca="true" t="shared" si="25" ref="E70:E101">LN(X70)</f>
        <v>-0.43838395486527404</v>
      </c>
      <c r="F70" s="1">
        <f aca="true" t="shared" si="26" ref="F70:F133">LN(Y70)</f>
        <v>4.970507503005476</v>
      </c>
      <c r="G70" s="1">
        <f aca="true" t="shared" si="27" ref="G70:G133">LN(Z70)</f>
        <v>6.503089851044537</v>
      </c>
      <c r="H70" s="1">
        <f aca="true" t="shared" si="28" ref="H70:H133">LN(AA70)</f>
        <v>1.9659928491722567</v>
      </c>
      <c r="I70" s="1">
        <f aca="true" t="shared" si="29" ref="I70:I133">LN(AB70)</f>
        <v>1.8942408441350378</v>
      </c>
      <c r="J70" s="1">
        <f aca="true" t="shared" si="30" ref="J70:J133">LN(AC70)</f>
        <v>0.5146184220046871</v>
      </c>
      <c r="K70" s="1">
        <f aca="true" t="shared" si="31" ref="K70:K133">LN(AD70)</f>
        <v>2.6212569821325706</v>
      </c>
      <c r="L70" s="1">
        <f aca="true" t="shared" si="32" ref="L70:L133">LN(AE70)</f>
        <v>3.711374531941307</v>
      </c>
      <c r="M70" s="1">
        <f aca="true" t="shared" si="33" ref="M70:M133">LN(AF70)</f>
        <v>1.892509372328198</v>
      </c>
      <c r="N70" s="1">
        <f aca="true" t="shared" si="34" ref="N70:N133">LN(AG70)</f>
        <v>0.669110602731704</v>
      </c>
      <c r="O70" s="1">
        <f aca="true" t="shared" si="35" ref="O70:O133">LN(AH70)</f>
        <v>4.82292323461331</v>
      </c>
      <c r="P70" s="1">
        <f aca="true" t="shared" si="36" ref="P70:P133">LN(AI70)</f>
        <v>7.253293438509953</v>
      </c>
      <c r="Q70" s="1">
        <f aca="true" t="shared" si="37" ref="Q70:Q133">LN(AJ70)</f>
        <v>1.4825132188604335</v>
      </c>
      <c r="R70" s="1">
        <f aca="true" t="shared" si="38" ref="R70:R133">LN(AK70)</f>
        <v>0.7893660383004882</v>
      </c>
      <c r="S70" s="7">
        <f t="shared" si="21"/>
        <v>0</v>
      </c>
      <c r="T70" s="1">
        <v>1989.2</v>
      </c>
      <c r="U70" s="1">
        <v>1.3239772275916855</v>
      </c>
      <c r="V70" s="1">
        <v>1.1983</v>
      </c>
      <c r="W70" s="4">
        <v>7.593</v>
      </c>
      <c r="X70" s="1">
        <v>0.6450780544445878</v>
      </c>
      <c r="Y70" s="1">
        <v>144.1</v>
      </c>
      <c r="Z70" s="1">
        <v>667.2</v>
      </c>
      <c r="AA70" s="1">
        <v>7.142</v>
      </c>
      <c r="AB70" s="1">
        <v>6.6475</v>
      </c>
      <c r="AC70" s="4">
        <v>1.6730000000000003</v>
      </c>
      <c r="AD70" s="1">
        <v>13.753</v>
      </c>
      <c r="AE70" s="1">
        <v>40.91</v>
      </c>
      <c r="AF70" s="1">
        <v>6.636</v>
      </c>
      <c r="AG70" s="1">
        <v>1.9525</v>
      </c>
      <c r="AH70" s="1">
        <v>124.328</v>
      </c>
      <c r="AI70" s="1">
        <v>1412.75</v>
      </c>
      <c r="AJ70" s="1">
        <v>4.404</v>
      </c>
      <c r="AK70" s="1">
        <v>2.202</v>
      </c>
      <c r="AL70" s="8">
        <v>1</v>
      </c>
    </row>
    <row r="71" spans="1:38" ht="14.25">
      <c r="A71" s="1">
        <v>1989.3</v>
      </c>
      <c r="B71" s="1">
        <f t="shared" si="22"/>
        <v>0.2530874276872819</v>
      </c>
      <c r="C71" s="1">
        <f t="shared" si="23"/>
        <v>0.1640727217371579</v>
      </c>
      <c r="D71" s="1">
        <f t="shared" si="24"/>
        <v>1.986503546020567</v>
      </c>
      <c r="E71" s="1">
        <f t="shared" si="25"/>
        <v>-0.4856308851314347</v>
      </c>
      <c r="F71" s="1">
        <f t="shared" si="26"/>
        <v>4.93662988078576</v>
      </c>
      <c r="G71" s="1">
        <f t="shared" si="27"/>
        <v>6.507277712385012</v>
      </c>
      <c r="H71" s="1">
        <f t="shared" si="28"/>
        <v>1.9305064039035147</v>
      </c>
      <c r="I71" s="1">
        <f t="shared" si="29"/>
        <v>1.8577032525220896</v>
      </c>
      <c r="J71" s="1">
        <f t="shared" si="30"/>
        <v>0.48119081863630003</v>
      </c>
      <c r="K71" s="1">
        <f t="shared" si="31"/>
        <v>2.576497801359828</v>
      </c>
      <c r="L71" s="1">
        <f t="shared" si="32"/>
        <v>3.6704608685899185</v>
      </c>
      <c r="M71" s="1">
        <f t="shared" si="33"/>
        <v>1.8461687372568258</v>
      </c>
      <c r="N71" s="1">
        <f t="shared" si="34"/>
        <v>0.6250289264836547</v>
      </c>
      <c r="O71" s="1">
        <f t="shared" si="35"/>
        <v>4.778568717403201</v>
      </c>
      <c r="P71" s="1">
        <f t="shared" si="36"/>
        <v>7.219078191593336</v>
      </c>
      <c r="Q71" s="1">
        <f t="shared" si="37"/>
        <v>1.4518479918593294</v>
      </c>
      <c r="R71" s="1">
        <f t="shared" si="38"/>
        <v>0.7466879474879751</v>
      </c>
      <c r="S71" s="7">
        <f t="shared" si="21"/>
        <v>0</v>
      </c>
      <c r="T71" s="1">
        <v>1989.3</v>
      </c>
      <c r="U71" s="1">
        <v>1.287995878413189</v>
      </c>
      <c r="V71" s="1">
        <v>1.1783</v>
      </c>
      <c r="W71" s="4">
        <v>7.29</v>
      </c>
      <c r="X71" s="1">
        <v>0.6153088850603002</v>
      </c>
      <c r="Y71" s="1">
        <v>139.3</v>
      </c>
      <c r="Z71" s="1">
        <v>670</v>
      </c>
      <c r="AA71" s="1">
        <v>6.893</v>
      </c>
      <c r="AB71" s="1">
        <v>6.408999999999999</v>
      </c>
      <c r="AC71" s="4">
        <v>1.618</v>
      </c>
      <c r="AD71" s="1">
        <v>13.151000000000002</v>
      </c>
      <c r="AE71" s="1">
        <v>39.27</v>
      </c>
      <c r="AF71" s="1">
        <v>6.3355</v>
      </c>
      <c r="AG71" s="1">
        <v>1.8683</v>
      </c>
      <c r="AH71" s="1">
        <v>118.934</v>
      </c>
      <c r="AI71" s="1">
        <v>1365.23</v>
      </c>
      <c r="AJ71" s="1">
        <v>4.271</v>
      </c>
      <c r="AK71" s="1">
        <v>2.11</v>
      </c>
      <c r="AL71" s="8">
        <v>1</v>
      </c>
    </row>
    <row r="72" spans="1:38" ht="14.25">
      <c r="A72" s="1">
        <v>1989.4</v>
      </c>
      <c r="B72" s="1">
        <f t="shared" si="22"/>
        <v>0.23231043913902702</v>
      </c>
      <c r="C72" s="1">
        <f t="shared" si="23"/>
        <v>0.14652165266276715</v>
      </c>
      <c r="D72" s="1">
        <f t="shared" si="24"/>
        <v>1.8882053674963073</v>
      </c>
      <c r="E72" s="1">
        <f t="shared" si="25"/>
        <v>-0.4734352345474316</v>
      </c>
      <c r="F72" s="1">
        <f t="shared" si="26"/>
        <v>4.965986542427374</v>
      </c>
      <c r="G72" s="1">
        <f t="shared" si="27"/>
        <v>6.521504389797777</v>
      </c>
      <c r="H72" s="1">
        <f t="shared" si="28"/>
        <v>1.889339797566919</v>
      </c>
      <c r="I72" s="1">
        <f t="shared" si="29"/>
        <v>1.828894675890315</v>
      </c>
      <c r="J72" s="1">
        <f t="shared" si="30"/>
        <v>0.43599431314298726</v>
      </c>
      <c r="K72" s="1">
        <f t="shared" si="31"/>
        <v>2.469369910638871</v>
      </c>
      <c r="L72" s="1">
        <f t="shared" si="32"/>
        <v>3.576829950305313</v>
      </c>
      <c r="M72" s="1">
        <f t="shared" si="33"/>
        <v>1.7557868087692374</v>
      </c>
      <c r="N72" s="1">
        <f t="shared" si="34"/>
        <v>0.5293332953217303</v>
      </c>
      <c r="O72" s="1">
        <f t="shared" si="35"/>
        <v>4.697931666069403</v>
      </c>
      <c r="P72" s="1">
        <f t="shared" si="36"/>
        <v>7.1471658027602185</v>
      </c>
      <c r="Q72" s="1">
        <f t="shared" si="37"/>
        <v>1.4009366378567607</v>
      </c>
      <c r="R72" s="1">
        <f t="shared" si="38"/>
        <v>0.6499786851585665</v>
      </c>
      <c r="S72" s="7">
        <f t="shared" si="21"/>
        <v>0</v>
      </c>
      <c r="T72" s="1">
        <v>1989.4</v>
      </c>
      <c r="U72" s="1">
        <v>1.2615112905260504</v>
      </c>
      <c r="V72" s="1">
        <v>1.1578</v>
      </c>
      <c r="W72" s="4">
        <v>6.6075</v>
      </c>
      <c r="X72" s="1">
        <v>0.6228589224540642</v>
      </c>
      <c r="Y72" s="1">
        <v>143.45</v>
      </c>
      <c r="Z72" s="1">
        <v>679.6</v>
      </c>
      <c r="AA72" s="1">
        <v>6.615</v>
      </c>
      <c r="AB72" s="1">
        <v>6.227</v>
      </c>
      <c r="AC72" s="4">
        <v>1.5465</v>
      </c>
      <c r="AD72" s="1">
        <v>11.815</v>
      </c>
      <c r="AE72" s="1">
        <v>35.76</v>
      </c>
      <c r="AF72" s="1">
        <v>5.788</v>
      </c>
      <c r="AG72" s="1">
        <v>1.6978</v>
      </c>
      <c r="AH72" s="1">
        <v>109.72</v>
      </c>
      <c r="AI72" s="1">
        <v>1270.5</v>
      </c>
      <c r="AJ72" s="1">
        <v>4.059</v>
      </c>
      <c r="AK72" s="1">
        <v>1.9154999999999998</v>
      </c>
      <c r="AL72" s="8">
        <v>1</v>
      </c>
    </row>
    <row r="73" spans="1:38" ht="14.25">
      <c r="A73" s="1">
        <v>1990.1</v>
      </c>
      <c r="B73" s="1">
        <f t="shared" si="22"/>
        <v>0.2820976941578804</v>
      </c>
      <c r="C73" s="1">
        <f t="shared" si="23"/>
        <v>0.15717467437199859</v>
      </c>
      <c r="D73" s="1">
        <f t="shared" si="24"/>
        <v>1.8669442423758196</v>
      </c>
      <c r="E73" s="1">
        <f t="shared" si="25"/>
        <v>-0.4964021031002665</v>
      </c>
      <c r="F73" s="1">
        <f t="shared" si="26"/>
        <v>5.057518879995106</v>
      </c>
      <c r="G73" s="1">
        <f t="shared" si="27"/>
        <v>6.554075844023203</v>
      </c>
      <c r="H73" s="1">
        <f t="shared" si="28"/>
        <v>1.8808381523115985</v>
      </c>
      <c r="I73" s="1">
        <f t="shared" si="29"/>
        <v>1.8124603857520882</v>
      </c>
      <c r="J73" s="1">
        <f t="shared" si="30"/>
        <v>0.4031290483106165</v>
      </c>
      <c r="K73" s="1">
        <f t="shared" si="31"/>
        <v>2.478637036774405</v>
      </c>
      <c r="L73" s="1">
        <f t="shared" si="32"/>
        <v>3.5570608794930885</v>
      </c>
      <c r="M73" s="1">
        <f t="shared" si="33"/>
        <v>1.7401152360757166</v>
      </c>
      <c r="N73" s="1">
        <f t="shared" si="34"/>
        <v>0.5273286958650049</v>
      </c>
      <c r="O73" s="1">
        <f t="shared" si="35"/>
        <v>4.6872108963243</v>
      </c>
      <c r="P73" s="1">
        <f t="shared" si="36"/>
        <v>7.1302426150342</v>
      </c>
      <c r="Q73" s="1">
        <f t="shared" si="37"/>
        <v>1.3867942361615415</v>
      </c>
      <c r="R73" s="1">
        <f t="shared" si="38"/>
        <v>0.6460555730260947</v>
      </c>
      <c r="S73" s="7">
        <f t="shared" si="21"/>
        <v>0</v>
      </c>
      <c r="T73" s="1">
        <v>1990.1</v>
      </c>
      <c r="U73" s="1">
        <v>1.3259082471492973</v>
      </c>
      <c r="V73" s="1">
        <v>1.1702</v>
      </c>
      <c r="W73" s="4">
        <v>6.4685</v>
      </c>
      <c r="X73" s="1">
        <v>0.6087168249330411</v>
      </c>
      <c r="Y73" s="1">
        <v>157.2</v>
      </c>
      <c r="Z73" s="1">
        <v>702.1</v>
      </c>
      <c r="AA73" s="1">
        <v>6.559</v>
      </c>
      <c r="AB73" s="1">
        <v>6.1255</v>
      </c>
      <c r="AC73" s="4">
        <v>1.4965</v>
      </c>
      <c r="AD73" s="1">
        <v>11.925</v>
      </c>
      <c r="AE73" s="1">
        <v>35.06</v>
      </c>
      <c r="AF73" s="1">
        <v>5.698</v>
      </c>
      <c r="AG73" s="1">
        <v>1.6944</v>
      </c>
      <c r="AH73" s="1">
        <v>108.55</v>
      </c>
      <c r="AI73" s="1">
        <v>1249.18</v>
      </c>
      <c r="AJ73" s="1">
        <v>4.002</v>
      </c>
      <c r="AK73" s="1">
        <v>1.908</v>
      </c>
      <c r="AL73" s="8">
        <v>1</v>
      </c>
    </row>
    <row r="74" spans="1:38" ht="14.25">
      <c r="A74" s="1">
        <v>1990.2</v>
      </c>
      <c r="B74" s="1">
        <f t="shared" si="22"/>
        <v>0.23698895813626272</v>
      </c>
      <c r="C74" s="1">
        <f t="shared" si="23"/>
        <v>0.15366484754415005</v>
      </c>
      <c r="D74" s="1">
        <f t="shared" si="24"/>
        <v>1.8497925004786644</v>
      </c>
      <c r="E74" s="1">
        <f t="shared" si="25"/>
        <v>-0.5549190612765021</v>
      </c>
      <c r="F74" s="1">
        <f t="shared" si="26"/>
        <v>5.029784112935016</v>
      </c>
      <c r="G74" s="1">
        <f t="shared" si="27"/>
        <v>6.573680166960646</v>
      </c>
      <c r="H74" s="1">
        <f t="shared" si="28"/>
        <v>1.8595738688119114</v>
      </c>
      <c r="I74" s="1">
        <f t="shared" si="29"/>
        <v>1.7985861145703324</v>
      </c>
      <c r="J74" s="1">
        <f t="shared" si="30"/>
        <v>0.3488947566197701</v>
      </c>
      <c r="K74" s="1">
        <f t="shared" si="31"/>
        <v>2.464448807885604</v>
      </c>
      <c r="L74" s="1">
        <f t="shared" si="32"/>
        <v>3.536238051421392</v>
      </c>
      <c r="M74" s="1">
        <f t="shared" si="33"/>
        <v>1.724550719534605</v>
      </c>
      <c r="N74" s="1">
        <f t="shared" si="34"/>
        <v>0.5137214268780163</v>
      </c>
      <c r="O74" s="1">
        <f t="shared" si="35"/>
        <v>4.63044799317236</v>
      </c>
      <c r="P74" s="1">
        <f t="shared" si="36"/>
        <v>7.11175678476798</v>
      </c>
      <c r="Q74" s="1">
        <f t="shared" si="37"/>
        <v>1.3663467233101947</v>
      </c>
      <c r="R74" s="1">
        <f t="shared" si="38"/>
        <v>0.6318035503188933</v>
      </c>
      <c r="S74" s="7">
        <f t="shared" si="21"/>
        <v>0</v>
      </c>
      <c r="T74" s="1">
        <v>1990.2</v>
      </c>
      <c r="U74" s="1">
        <v>1.2674271229404308</v>
      </c>
      <c r="V74" s="1">
        <v>1.1661</v>
      </c>
      <c r="W74" s="4">
        <v>6.3585</v>
      </c>
      <c r="X74" s="1">
        <v>0.5741187277528993</v>
      </c>
      <c r="Y74" s="1">
        <v>152.9</v>
      </c>
      <c r="Z74" s="1">
        <v>716</v>
      </c>
      <c r="AA74" s="1">
        <v>6.421</v>
      </c>
      <c r="AB74" s="1">
        <v>6.0411</v>
      </c>
      <c r="AC74" s="4">
        <v>1.4175</v>
      </c>
      <c r="AD74" s="1">
        <v>11.757</v>
      </c>
      <c r="AE74" s="1">
        <v>34.3375</v>
      </c>
      <c r="AF74" s="1">
        <v>5.61</v>
      </c>
      <c r="AG74" s="1">
        <v>1.6715</v>
      </c>
      <c r="AH74" s="1">
        <v>102.56</v>
      </c>
      <c r="AI74" s="1">
        <v>1226.3</v>
      </c>
      <c r="AJ74" s="1">
        <v>3.9210000000000003</v>
      </c>
      <c r="AK74" s="1">
        <v>1.881</v>
      </c>
      <c r="AL74" s="8">
        <v>1</v>
      </c>
    </row>
    <row r="75" spans="1:38" ht="14.25">
      <c r="A75" s="1">
        <v>1990.3</v>
      </c>
      <c r="B75" s="1">
        <f t="shared" si="22"/>
        <v>0.19055536172105814</v>
      </c>
      <c r="C75" s="1">
        <f t="shared" si="23"/>
        <v>0.14539820268935688</v>
      </c>
      <c r="D75" s="1">
        <f t="shared" si="24"/>
        <v>1.78858777806242</v>
      </c>
      <c r="E75" s="1">
        <f t="shared" si="25"/>
        <v>-0.627808339251605</v>
      </c>
      <c r="F75" s="1">
        <f t="shared" si="26"/>
        <v>4.925803358579558</v>
      </c>
      <c r="G75" s="1">
        <f t="shared" si="27"/>
        <v>6.569341158123582</v>
      </c>
      <c r="H75" s="1">
        <f t="shared" si="28"/>
        <v>1.8025345423960135</v>
      </c>
      <c r="I75" s="1">
        <f t="shared" si="29"/>
        <v>1.7516316781372756</v>
      </c>
      <c r="J75" s="1">
        <f t="shared" si="30"/>
        <v>0.2615947376884624</v>
      </c>
      <c r="K75" s="1">
        <f t="shared" si="31"/>
        <v>2.398440578637567</v>
      </c>
      <c r="L75" s="1">
        <f t="shared" si="32"/>
        <v>3.4732854580564094</v>
      </c>
      <c r="M75" s="1">
        <f t="shared" si="33"/>
        <v>1.6556533362310635</v>
      </c>
      <c r="N75" s="1">
        <f t="shared" si="34"/>
        <v>0.44731057869805885</v>
      </c>
      <c r="O75" s="1">
        <f t="shared" si="35"/>
        <v>4.584681723560755</v>
      </c>
      <c r="P75" s="1">
        <f t="shared" si="36"/>
        <v>7.065305886784171</v>
      </c>
      <c r="Q75" s="1">
        <f t="shared" si="37"/>
        <v>1.313454814942933</v>
      </c>
      <c r="R75" s="1">
        <f t="shared" si="38"/>
        <v>0.5678673641331875</v>
      </c>
      <c r="S75" s="7">
        <f t="shared" si="21"/>
        <v>0</v>
      </c>
      <c r="T75" s="1">
        <v>1990.3</v>
      </c>
      <c r="U75" s="1">
        <v>1.2099213551119177</v>
      </c>
      <c r="V75" s="1">
        <v>1.1565</v>
      </c>
      <c r="W75" s="4">
        <v>5.981</v>
      </c>
      <c r="X75" s="1">
        <v>0.5337603416066187</v>
      </c>
      <c r="Y75" s="1">
        <v>137.8</v>
      </c>
      <c r="Z75" s="1">
        <v>712.9</v>
      </c>
      <c r="AA75" s="1">
        <v>6.065</v>
      </c>
      <c r="AB75" s="1">
        <v>5.764</v>
      </c>
      <c r="AC75" s="4">
        <v>1.299</v>
      </c>
      <c r="AD75" s="1">
        <v>11.006</v>
      </c>
      <c r="AE75" s="1">
        <v>32.2425</v>
      </c>
      <c r="AF75" s="1">
        <v>5.2365</v>
      </c>
      <c r="AG75" s="1">
        <v>1.5641</v>
      </c>
      <c r="AH75" s="1">
        <v>97.972</v>
      </c>
      <c r="AI75" s="1">
        <v>1170.64</v>
      </c>
      <c r="AJ75" s="1">
        <v>3.719</v>
      </c>
      <c r="AK75" s="1">
        <v>1.7644999999999997</v>
      </c>
      <c r="AL75" s="8">
        <v>1</v>
      </c>
    </row>
    <row r="76" spans="1:38" ht="14.25">
      <c r="A76" s="1">
        <v>1990.4</v>
      </c>
      <c r="B76" s="1">
        <f t="shared" si="22"/>
        <v>0.2570882073671473</v>
      </c>
      <c r="C76" s="1">
        <f t="shared" si="23"/>
        <v>0.1486785923713628</v>
      </c>
      <c r="D76" s="1">
        <f t="shared" si="24"/>
        <v>1.753711401590525</v>
      </c>
      <c r="E76" s="1">
        <f t="shared" si="25"/>
        <v>-0.6564831961883538</v>
      </c>
      <c r="F76" s="1">
        <f t="shared" si="26"/>
        <v>4.900820428089049</v>
      </c>
      <c r="G76" s="1">
        <f t="shared" si="27"/>
        <v>6.574238670186556</v>
      </c>
      <c r="H76" s="1">
        <f t="shared" si="28"/>
        <v>1.7762227300789257</v>
      </c>
      <c r="I76" s="1">
        <f t="shared" si="29"/>
        <v>1.7401152360757166</v>
      </c>
      <c r="J76" s="1">
        <f t="shared" si="30"/>
        <v>0.2588967210200277</v>
      </c>
      <c r="K76" s="1">
        <f t="shared" si="31"/>
        <v>2.3680918951961654</v>
      </c>
      <c r="L76" s="1">
        <f t="shared" si="32"/>
        <v>3.4334225289568923</v>
      </c>
      <c r="M76" s="1">
        <f t="shared" si="33"/>
        <v>1.6349107084071313</v>
      </c>
      <c r="N76" s="1">
        <f t="shared" si="34"/>
        <v>0.4014570867106256</v>
      </c>
      <c r="O76" s="1">
        <f t="shared" si="35"/>
        <v>4.573772393840676</v>
      </c>
      <c r="P76" s="1">
        <f t="shared" si="36"/>
        <v>7.030105646259598</v>
      </c>
      <c r="Q76" s="1">
        <f t="shared" si="37"/>
        <v>1.2903339699739793</v>
      </c>
      <c r="R76" s="1">
        <f t="shared" si="38"/>
        <v>0.5247285289349821</v>
      </c>
      <c r="S76" s="7">
        <f t="shared" si="21"/>
        <v>0</v>
      </c>
      <c r="T76" s="1">
        <v>1990.4</v>
      </c>
      <c r="U76" s="1">
        <v>1.29315918789603</v>
      </c>
      <c r="V76" s="1">
        <v>1.1603</v>
      </c>
      <c r="W76" s="4">
        <v>5.776</v>
      </c>
      <c r="X76" s="1">
        <v>0.5186721991701245</v>
      </c>
      <c r="Y76" s="1">
        <v>134.4</v>
      </c>
      <c r="Z76" s="1">
        <v>716.4</v>
      </c>
      <c r="AA76" s="1">
        <v>5.9075</v>
      </c>
      <c r="AB76" s="1">
        <v>5.698</v>
      </c>
      <c r="AC76" s="4">
        <v>1.2955</v>
      </c>
      <c r="AD76" s="1">
        <v>10.677</v>
      </c>
      <c r="AE76" s="1">
        <v>30.9825</v>
      </c>
      <c r="AF76" s="1">
        <v>5.129</v>
      </c>
      <c r="AG76" s="1">
        <v>1.494</v>
      </c>
      <c r="AH76" s="1">
        <v>96.909</v>
      </c>
      <c r="AI76" s="1">
        <v>1130.15</v>
      </c>
      <c r="AJ76" s="1">
        <v>3.6339999999999995</v>
      </c>
      <c r="AK76" s="1">
        <v>1.69</v>
      </c>
      <c r="AL76" s="8">
        <v>1</v>
      </c>
    </row>
    <row r="77" spans="1:38" ht="14.25">
      <c r="A77" s="1">
        <v>1991.1</v>
      </c>
      <c r="B77" s="1">
        <f t="shared" si="22"/>
        <v>0.25463421840558065</v>
      </c>
      <c r="C77" s="1">
        <f t="shared" si="23"/>
        <v>0.14729868702087964</v>
      </c>
      <c r="D77" s="1">
        <f t="shared" si="24"/>
        <v>1.8660936062807585</v>
      </c>
      <c r="E77" s="1">
        <f t="shared" si="25"/>
        <v>-0.5512955563197038</v>
      </c>
      <c r="F77" s="1">
        <f t="shared" si="26"/>
        <v>4.948759890378168</v>
      </c>
      <c r="G77" s="1">
        <f t="shared" si="27"/>
        <v>6.585757776115236</v>
      </c>
      <c r="H77" s="1">
        <f t="shared" si="28"/>
        <v>1.8791596595088886</v>
      </c>
      <c r="I77" s="1">
        <f t="shared" si="29"/>
        <v>1.8067301801578766</v>
      </c>
      <c r="J77" s="1">
        <f t="shared" si="30"/>
        <v>0.37843643572024505</v>
      </c>
      <c r="K77" s="1">
        <f t="shared" si="31"/>
        <v>2.490060015028795</v>
      </c>
      <c r="L77" s="1">
        <f t="shared" si="32"/>
        <v>3.5636704767762177</v>
      </c>
      <c r="M77" s="1">
        <f t="shared" si="33"/>
        <v>1.7606127402312182</v>
      </c>
      <c r="N77" s="1">
        <f t="shared" si="34"/>
        <v>0.5405785819153385</v>
      </c>
      <c r="O77" s="1">
        <f t="shared" si="35"/>
        <v>4.663307009917636</v>
      </c>
      <c r="P77" s="1">
        <f t="shared" si="36"/>
        <v>7.144415072949818</v>
      </c>
      <c r="Q77" s="1">
        <f t="shared" si="37"/>
        <v>1.3989637642205535</v>
      </c>
      <c r="R77" s="1">
        <f t="shared" si="38"/>
        <v>0.6595386893861157</v>
      </c>
      <c r="S77" s="7">
        <f t="shared" si="21"/>
        <v>0</v>
      </c>
      <c r="T77" s="1">
        <v>1991.1</v>
      </c>
      <c r="U77" s="1">
        <v>1.2899896800825594</v>
      </c>
      <c r="V77" s="1">
        <v>1.1587</v>
      </c>
      <c r="W77" s="4">
        <v>6.463</v>
      </c>
      <c r="X77" s="1">
        <v>0.5762028233938347</v>
      </c>
      <c r="Y77" s="1">
        <v>141</v>
      </c>
      <c r="Z77" s="1">
        <v>724.7</v>
      </c>
      <c r="AA77" s="1">
        <v>6.548000000000001</v>
      </c>
      <c r="AB77" s="1">
        <v>6.0905</v>
      </c>
      <c r="AC77" s="4">
        <v>1.46</v>
      </c>
      <c r="AD77" s="1">
        <v>12.062</v>
      </c>
      <c r="AE77" s="1">
        <v>35.2925</v>
      </c>
      <c r="AF77" s="1">
        <v>5.816</v>
      </c>
      <c r="AG77" s="1">
        <v>1.717</v>
      </c>
      <c r="AH77" s="1">
        <v>105.986</v>
      </c>
      <c r="AI77" s="1">
        <v>1267.01</v>
      </c>
      <c r="AJ77" s="1">
        <v>4.051</v>
      </c>
      <c r="AK77" s="1">
        <v>1.9339</v>
      </c>
      <c r="AL77" s="8">
        <v>1</v>
      </c>
    </row>
    <row r="78" spans="1:38" ht="14.25">
      <c r="A78" s="1">
        <v>1991.2</v>
      </c>
      <c r="B78" s="1">
        <f t="shared" si="22"/>
        <v>0.26383534597750086</v>
      </c>
      <c r="C78" s="1">
        <f t="shared" si="23"/>
        <v>0.1327811112338184</v>
      </c>
      <c r="D78" s="1">
        <f t="shared" si="24"/>
        <v>1.9487632180377197</v>
      </c>
      <c r="E78" s="1">
        <f t="shared" si="25"/>
        <v>-0.4833516467652355</v>
      </c>
      <c r="F78" s="1">
        <f t="shared" si="26"/>
        <v>4.926528784799256</v>
      </c>
      <c r="G78" s="1">
        <f t="shared" si="27"/>
        <v>6.583547525180906</v>
      </c>
      <c r="H78" s="1">
        <f t="shared" si="28"/>
        <v>1.9555775544574499</v>
      </c>
      <c r="I78" s="1">
        <f t="shared" si="29"/>
        <v>1.8788541760789887</v>
      </c>
      <c r="J78" s="1">
        <f t="shared" si="30"/>
        <v>0.44468582126144574</v>
      </c>
      <c r="K78" s="1">
        <f t="shared" si="31"/>
        <v>2.5460017491478113</v>
      </c>
      <c r="L78" s="1">
        <f t="shared" si="32"/>
        <v>3.6204667714277643</v>
      </c>
      <c r="M78" s="1">
        <f t="shared" si="33"/>
        <v>1.815557372742515</v>
      </c>
      <c r="N78" s="1">
        <f t="shared" si="34"/>
        <v>0.5944312076207877</v>
      </c>
      <c r="O78" s="1">
        <f t="shared" si="35"/>
        <v>4.731846888814594</v>
      </c>
      <c r="P78" s="1">
        <f t="shared" si="36"/>
        <v>7.206266009316231</v>
      </c>
      <c r="Q78" s="1">
        <f t="shared" si="37"/>
        <v>1.4548871525855023</v>
      </c>
      <c r="R78" s="1">
        <f t="shared" si="38"/>
        <v>0.7135868597974013</v>
      </c>
      <c r="S78" s="7">
        <f t="shared" si="21"/>
        <v>0</v>
      </c>
      <c r="T78" s="1">
        <v>1991.2</v>
      </c>
      <c r="U78" s="1">
        <v>1.3019138133055592</v>
      </c>
      <c r="V78" s="1">
        <v>1.142</v>
      </c>
      <c r="W78" s="4">
        <v>7.02</v>
      </c>
      <c r="X78" s="1">
        <v>0.6167129201356769</v>
      </c>
      <c r="Y78" s="1">
        <v>137.9</v>
      </c>
      <c r="Z78" s="1">
        <v>723.1</v>
      </c>
      <c r="AA78" s="1">
        <v>7.068</v>
      </c>
      <c r="AB78" s="1">
        <v>6.546</v>
      </c>
      <c r="AC78" s="4">
        <v>1.56</v>
      </c>
      <c r="AD78" s="1">
        <v>12.756</v>
      </c>
      <c r="AE78" s="1">
        <v>37.355</v>
      </c>
      <c r="AF78" s="1">
        <v>6.1445</v>
      </c>
      <c r="AG78" s="1">
        <v>1.8120000000000003</v>
      </c>
      <c r="AH78" s="1">
        <v>113.505</v>
      </c>
      <c r="AI78" s="1">
        <v>1347.85</v>
      </c>
      <c r="AJ78" s="1">
        <v>4.284</v>
      </c>
      <c r="AK78" s="1">
        <v>2.0413</v>
      </c>
      <c r="AL78" s="8">
        <v>1</v>
      </c>
    </row>
    <row r="79" spans="1:38" ht="14.25">
      <c r="A79" s="1">
        <v>1991.3</v>
      </c>
      <c r="B79" s="1">
        <f t="shared" si="22"/>
        <v>0.22376874670812816</v>
      </c>
      <c r="C79" s="1">
        <f t="shared" si="23"/>
        <v>0.12363256044527501</v>
      </c>
      <c r="D79" s="1">
        <f t="shared" si="24"/>
        <v>1.8578592709325787</v>
      </c>
      <c r="E79" s="1">
        <f t="shared" si="25"/>
        <v>-0.561043339926608</v>
      </c>
      <c r="F79" s="1">
        <f t="shared" si="26"/>
        <v>4.8892206722058225</v>
      </c>
      <c r="G79" s="1">
        <f t="shared" si="27"/>
        <v>6.608675161577986</v>
      </c>
      <c r="H79" s="1">
        <f t="shared" si="28"/>
        <v>1.8725864846364697</v>
      </c>
      <c r="I79" s="1">
        <f t="shared" si="29"/>
        <v>1.8028642489601607</v>
      </c>
      <c r="J79" s="1">
        <f t="shared" si="30"/>
        <v>0.37121866937957315</v>
      </c>
      <c r="K79" s="1">
        <f t="shared" si="31"/>
        <v>2.459674308236821</v>
      </c>
      <c r="L79" s="1">
        <f t="shared" si="32"/>
        <v>3.5336865647082343</v>
      </c>
      <c r="M79" s="1">
        <f t="shared" si="33"/>
        <v>1.734571643190866</v>
      </c>
      <c r="N79" s="1">
        <f t="shared" si="34"/>
        <v>0.5086833306939572</v>
      </c>
      <c r="O79" s="1">
        <f t="shared" si="35"/>
        <v>4.656784928705591</v>
      </c>
      <c r="P79" s="1">
        <f t="shared" si="36"/>
        <v>7.1271317437271025</v>
      </c>
      <c r="Q79" s="1">
        <f t="shared" si="37"/>
        <v>1.3984699370500242</v>
      </c>
      <c r="R79" s="1">
        <f t="shared" si="38"/>
        <v>0.627861713861316</v>
      </c>
      <c r="S79" s="7">
        <f t="shared" si="21"/>
        <v>0</v>
      </c>
      <c r="T79" s="1">
        <v>1991.3</v>
      </c>
      <c r="U79" s="1">
        <v>1.2507817385866167</v>
      </c>
      <c r="V79" s="1">
        <v>1.1316</v>
      </c>
      <c r="W79" s="4">
        <v>6.41</v>
      </c>
      <c r="X79" s="1">
        <v>0.5706134094151213</v>
      </c>
      <c r="Y79" s="1">
        <v>132.85</v>
      </c>
      <c r="Z79" s="1">
        <v>741.5</v>
      </c>
      <c r="AA79" s="1">
        <v>6.505099999999999</v>
      </c>
      <c r="AB79" s="1">
        <v>6.067</v>
      </c>
      <c r="AC79" s="4">
        <v>1.4495</v>
      </c>
      <c r="AD79" s="1">
        <v>11.701</v>
      </c>
      <c r="AE79" s="1">
        <v>34.25</v>
      </c>
      <c r="AF79" s="1">
        <v>5.6665</v>
      </c>
      <c r="AG79" s="1">
        <v>1.6631</v>
      </c>
      <c r="AH79" s="1">
        <v>105.29699999999998</v>
      </c>
      <c r="AI79" s="1">
        <v>1245.3</v>
      </c>
      <c r="AJ79" s="1">
        <v>4.049</v>
      </c>
      <c r="AK79" s="1">
        <v>1.8736000000000002</v>
      </c>
      <c r="AL79" s="8">
        <v>1</v>
      </c>
    </row>
    <row r="80" spans="1:38" ht="14.25">
      <c r="A80" s="1">
        <v>1991.4</v>
      </c>
      <c r="B80" s="1">
        <f t="shared" si="22"/>
        <v>0.2747000382286119</v>
      </c>
      <c r="C80" s="1">
        <f t="shared" si="23"/>
        <v>0.1446196896099431</v>
      </c>
      <c r="D80" s="1">
        <f t="shared" si="24"/>
        <v>1.7772378727090345</v>
      </c>
      <c r="E80" s="1">
        <f t="shared" si="25"/>
        <v>-0.6263126923727218</v>
      </c>
      <c r="F80" s="1">
        <f t="shared" si="26"/>
        <v>4.829912458665998</v>
      </c>
      <c r="G80" s="1">
        <f t="shared" si="27"/>
        <v>6.634370511231181</v>
      </c>
      <c r="H80" s="1">
        <f t="shared" si="28"/>
        <v>1.7872493137501688</v>
      </c>
      <c r="I80" s="1">
        <f t="shared" si="29"/>
        <v>1.7100973955332777</v>
      </c>
      <c r="J80" s="1">
        <f t="shared" si="30"/>
        <v>0.30417038995658313</v>
      </c>
      <c r="K80" s="1">
        <f t="shared" si="31"/>
        <v>2.3692151752918087</v>
      </c>
      <c r="L80" s="1">
        <f t="shared" si="32"/>
        <v>3.44265917146975</v>
      </c>
      <c r="M80" s="1">
        <f t="shared" si="33"/>
        <v>1.6448050562713916</v>
      </c>
      <c r="N80" s="1">
        <f t="shared" si="34"/>
        <v>0.41607528722017995</v>
      </c>
      <c r="O80" s="1">
        <f t="shared" si="35"/>
        <v>4.571489299619203</v>
      </c>
      <c r="P80" s="1">
        <f t="shared" si="36"/>
        <v>7.048438535947075</v>
      </c>
      <c r="Q80" s="1">
        <f t="shared" si="37"/>
        <v>1.4190035355295954</v>
      </c>
      <c r="R80" s="1">
        <f t="shared" si="38"/>
        <v>0.5367272612886438</v>
      </c>
      <c r="S80" s="7">
        <f t="shared" si="21"/>
        <v>0</v>
      </c>
      <c r="T80" s="1">
        <v>1991.4</v>
      </c>
      <c r="U80" s="1">
        <v>1.3161358252171624</v>
      </c>
      <c r="V80" s="1">
        <v>1.1556</v>
      </c>
      <c r="W80" s="4">
        <v>5.9135</v>
      </c>
      <c r="X80" s="1">
        <v>0.5345592558935158</v>
      </c>
      <c r="Y80" s="1">
        <v>125.2</v>
      </c>
      <c r="Z80" s="1">
        <v>760.8</v>
      </c>
      <c r="AA80" s="1">
        <v>5.973</v>
      </c>
      <c r="AB80" s="1">
        <v>5.5295</v>
      </c>
      <c r="AC80" s="4">
        <v>1.3555</v>
      </c>
      <c r="AD80" s="1">
        <v>10.689</v>
      </c>
      <c r="AE80" s="1">
        <v>31.27</v>
      </c>
      <c r="AF80" s="1">
        <v>5.18</v>
      </c>
      <c r="AG80" s="1">
        <v>1.516</v>
      </c>
      <c r="AH80" s="1">
        <v>96.688</v>
      </c>
      <c r="AI80" s="1">
        <v>1151.06</v>
      </c>
      <c r="AJ80" s="1">
        <v>4.133</v>
      </c>
      <c r="AK80" s="1">
        <v>1.7104000000000001</v>
      </c>
      <c r="AL80" s="8">
        <v>1</v>
      </c>
    </row>
    <row r="81" spans="1:38" ht="14.25">
      <c r="A81" s="1">
        <v>1992.1</v>
      </c>
      <c r="B81" s="1">
        <f t="shared" si="22"/>
        <v>0.2634448480877355</v>
      </c>
      <c r="C81" s="1">
        <f t="shared" si="23"/>
        <v>0.1738692699789707</v>
      </c>
      <c r="D81" s="1">
        <f t="shared" si="24"/>
        <v>1.8519918572681333</v>
      </c>
      <c r="E81" s="1">
        <f t="shared" si="25"/>
        <v>-0.553425237384808</v>
      </c>
      <c r="F81" s="1">
        <f t="shared" si="26"/>
        <v>4.891851758106289</v>
      </c>
      <c r="G81" s="1">
        <f t="shared" si="27"/>
        <v>6.652992053287465</v>
      </c>
      <c r="H81" s="1">
        <f t="shared" si="28"/>
        <v>1.8634908099054033</v>
      </c>
      <c r="I81" s="1">
        <f t="shared" si="29"/>
        <v>1.7879187698421173</v>
      </c>
      <c r="J81" s="1">
        <f t="shared" si="30"/>
        <v>0.4044646077745808</v>
      </c>
      <c r="K81" s="1">
        <f t="shared" si="31"/>
        <v>2.4480697597360264</v>
      </c>
      <c r="L81" s="1">
        <f t="shared" si="32"/>
        <v>3.5201649007261984</v>
      </c>
      <c r="M81" s="1">
        <f t="shared" si="33"/>
        <v>1.7169461201493856</v>
      </c>
      <c r="N81" s="1">
        <f t="shared" si="34"/>
        <v>0.49634122956501714</v>
      </c>
      <c r="O81" s="1">
        <f t="shared" si="35"/>
        <v>4.642648998297214</v>
      </c>
      <c r="P81" s="1">
        <f t="shared" si="36"/>
        <v>7.122019525689752</v>
      </c>
      <c r="Q81" s="1">
        <f t="shared" si="37"/>
        <v>1.5002924651733023</v>
      </c>
      <c r="R81" s="1">
        <f t="shared" si="38"/>
        <v>0.6145908676541701</v>
      </c>
      <c r="S81" s="7">
        <f t="shared" si="21"/>
        <v>0</v>
      </c>
      <c r="T81" s="1">
        <v>1992.1</v>
      </c>
      <c r="U81" s="1">
        <v>1.3014055179593962</v>
      </c>
      <c r="V81" s="1">
        <v>1.1899</v>
      </c>
      <c r="W81" s="4">
        <v>6.3725</v>
      </c>
      <c r="X81" s="1">
        <v>0.5749770009199632</v>
      </c>
      <c r="Y81" s="1">
        <v>133.2</v>
      </c>
      <c r="Z81" s="1">
        <v>775.1</v>
      </c>
      <c r="AA81" s="1">
        <v>6.4462</v>
      </c>
      <c r="AB81" s="1">
        <v>5.977</v>
      </c>
      <c r="AC81" s="4">
        <v>1.4985</v>
      </c>
      <c r="AD81" s="1">
        <v>11.566</v>
      </c>
      <c r="AE81" s="1">
        <v>33.79</v>
      </c>
      <c r="AF81" s="1">
        <v>5.5675</v>
      </c>
      <c r="AG81" s="1">
        <v>1.6427</v>
      </c>
      <c r="AH81" s="1">
        <v>103.819</v>
      </c>
      <c r="AI81" s="1">
        <v>1238.95</v>
      </c>
      <c r="AJ81" s="1">
        <v>4.483</v>
      </c>
      <c r="AK81" s="1">
        <v>1.8489</v>
      </c>
      <c r="AL81" s="8">
        <v>1</v>
      </c>
    </row>
    <row r="82" spans="1:38" ht="14.25">
      <c r="A82" s="1">
        <v>1992.2</v>
      </c>
      <c r="B82" s="1">
        <f t="shared" si="22"/>
        <v>0.2892833538187547</v>
      </c>
      <c r="C82" s="1">
        <f t="shared" si="23"/>
        <v>0.17973488089718778</v>
      </c>
      <c r="D82" s="1">
        <f t="shared" si="24"/>
        <v>1.7684908422887007</v>
      </c>
      <c r="E82" s="1">
        <f t="shared" si="25"/>
        <v>-0.6408007001877362</v>
      </c>
      <c r="F82" s="1">
        <f t="shared" si="26"/>
        <v>4.832305758571839</v>
      </c>
      <c r="G82" s="1">
        <f t="shared" si="27"/>
        <v>6.67228607797729</v>
      </c>
      <c r="H82" s="1">
        <f t="shared" si="28"/>
        <v>1.7872493137501688</v>
      </c>
      <c r="I82" s="1">
        <f t="shared" si="29"/>
        <v>1.7070545212939565</v>
      </c>
      <c r="J82" s="1">
        <f t="shared" si="30"/>
        <v>0.3202702620449325</v>
      </c>
      <c r="K82" s="1">
        <f t="shared" si="31"/>
        <v>2.3747196907532446</v>
      </c>
      <c r="L82" s="1">
        <f t="shared" si="32"/>
        <v>3.4468078929142076</v>
      </c>
      <c r="M82" s="1">
        <f t="shared" si="33"/>
        <v>1.6355928699109517</v>
      </c>
      <c r="N82" s="1">
        <f t="shared" si="34"/>
        <v>0.42330502623649535</v>
      </c>
      <c r="O82" s="1">
        <f t="shared" si="35"/>
        <v>4.568423210620975</v>
      </c>
      <c r="P82" s="1">
        <f t="shared" si="36"/>
        <v>7.051786356487764</v>
      </c>
      <c r="Q82" s="1">
        <f t="shared" si="37"/>
        <v>1.4238309646486165</v>
      </c>
      <c r="R82" s="1">
        <f t="shared" si="38"/>
        <v>0.5428474097887281</v>
      </c>
      <c r="S82" s="7">
        <f t="shared" si="21"/>
        <v>0</v>
      </c>
      <c r="T82" s="1">
        <v>1992.2</v>
      </c>
      <c r="U82" s="1">
        <v>1.3354700854700854</v>
      </c>
      <c r="V82" s="1">
        <v>1.1969</v>
      </c>
      <c r="W82" s="4">
        <v>5.862</v>
      </c>
      <c r="X82" s="1">
        <v>0.5268703898840885</v>
      </c>
      <c r="Y82" s="1">
        <v>125.5</v>
      </c>
      <c r="Z82" s="1">
        <v>790.2</v>
      </c>
      <c r="AA82" s="1">
        <v>5.973</v>
      </c>
      <c r="AB82" s="1">
        <v>5.5127</v>
      </c>
      <c r="AC82" s="4">
        <v>1.3775</v>
      </c>
      <c r="AD82" s="1">
        <v>10.748</v>
      </c>
      <c r="AE82" s="1">
        <v>31.4</v>
      </c>
      <c r="AF82" s="1">
        <v>5.1325</v>
      </c>
      <c r="AG82" s="1">
        <v>1.527</v>
      </c>
      <c r="AH82" s="1">
        <v>96.392</v>
      </c>
      <c r="AI82" s="1">
        <v>1154.92</v>
      </c>
      <c r="AJ82" s="1">
        <v>4.153</v>
      </c>
      <c r="AK82" s="1">
        <v>1.7208999999999999</v>
      </c>
      <c r="AL82" s="8">
        <v>1</v>
      </c>
    </row>
    <row r="83" spans="1:38" ht="14.25">
      <c r="A83" s="1">
        <v>1992.3</v>
      </c>
      <c r="B83" s="1">
        <f t="shared" si="22"/>
        <v>0.33687231664255274</v>
      </c>
      <c r="C83" s="1">
        <f t="shared" si="23"/>
        <v>0.22154226994723591</v>
      </c>
      <c r="D83" s="1">
        <f t="shared" si="24"/>
        <v>1.6986385578924024</v>
      </c>
      <c r="E83" s="1">
        <f t="shared" si="25"/>
        <v>-0.5781290689756788</v>
      </c>
      <c r="F83" s="1">
        <f t="shared" si="26"/>
        <v>4.7808027546312495</v>
      </c>
      <c r="G83" s="1">
        <f t="shared" si="27"/>
        <v>6.667719859997709</v>
      </c>
      <c r="H83" s="1">
        <f t="shared" si="28"/>
        <v>1.7441436152863916</v>
      </c>
      <c r="I83" s="1">
        <f t="shared" si="29"/>
        <v>1.6661962462527091</v>
      </c>
      <c r="J83" s="1">
        <f t="shared" si="30"/>
        <v>0.20660758267411022</v>
      </c>
      <c r="K83" s="1">
        <f t="shared" si="31"/>
        <v>2.2935443483418965</v>
      </c>
      <c r="L83" s="1">
        <f t="shared" si="32"/>
        <v>3.3700506526653187</v>
      </c>
      <c r="M83" s="1">
        <f t="shared" si="33"/>
        <v>1.5612975371061655</v>
      </c>
      <c r="N83" s="1">
        <f t="shared" si="34"/>
        <v>0.3430931272153283</v>
      </c>
      <c r="O83" s="1">
        <f t="shared" si="35"/>
        <v>4.59535214638405</v>
      </c>
      <c r="P83" s="1">
        <f t="shared" si="36"/>
        <v>7.117189282432626</v>
      </c>
      <c r="Q83" s="1">
        <f t="shared" si="37"/>
        <v>1.5085119938441398</v>
      </c>
      <c r="R83" s="1">
        <f t="shared" si="38"/>
        <v>0.46260129947897355</v>
      </c>
      <c r="S83" s="7">
        <f t="shared" si="21"/>
        <v>0</v>
      </c>
      <c r="T83" s="1">
        <v>1992.3</v>
      </c>
      <c r="U83" s="1">
        <v>1.400560224089636</v>
      </c>
      <c r="V83" s="1">
        <v>1.248</v>
      </c>
      <c r="W83" s="4">
        <v>5.4665</v>
      </c>
      <c r="X83" s="1">
        <v>0.5609468783306221</v>
      </c>
      <c r="Y83" s="1">
        <v>119.2</v>
      </c>
      <c r="Z83" s="1">
        <v>786.6</v>
      </c>
      <c r="AA83" s="1">
        <v>5.721</v>
      </c>
      <c r="AB83" s="1">
        <v>5.292</v>
      </c>
      <c r="AC83" s="4">
        <v>1.2295</v>
      </c>
      <c r="AD83" s="1">
        <v>9.91</v>
      </c>
      <c r="AE83" s="1">
        <v>29.08</v>
      </c>
      <c r="AF83" s="1">
        <v>4.765</v>
      </c>
      <c r="AG83" s="1">
        <v>1.4093</v>
      </c>
      <c r="AH83" s="1">
        <v>99.02299999999998</v>
      </c>
      <c r="AI83" s="1">
        <v>1232.98</v>
      </c>
      <c r="AJ83" s="1">
        <v>4.52</v>
      </c>
      <c r="AK83" s="1">
        <v>1.5882</v>
      </c>
      <c r="AL83" s="8">
        <v>1</v>
      </c>
    </row>
    <row r="84" spans="1:38" ht="14.25">
      <c r="A84" s="1">
        <v>1992.4</v>
      </c>
      <c r="B84" s="1">
        <f t="shared" si="22"/>
        <v>0.3730947280777137</v>
      </c>
      <c r="C84" s="1">
        <f t="shared" si="23"/>
        <v>0.2398826673184861</v>
      </c>
      <c r="D84" s="1">
        <f t="shared" si="24"/>
        <v>1.8334610767753177</v>
      </c>
      <c r="E84" s="1">
        <f t="shared" si="25"/>
        <v>-0.41343327775734123</v>
      </c>
      <c r="F84" s="1">
        <f t="shared" si="26"/>
        <v>4.826311734631628</v>
      </c>
      <c r="G84" s="1">
        <f t="shared" si="27"/>
        <v>6.670005575278565</v>
      </c>
      <c r="H84" s="1">
        <f t="shared" si="28"/>
        <v>1.9350658473006355</v>
      </c>
      <c r="I84" s="1">
        <f t="shared" si="29"/>
        <v>1.9520342157632733</v>
      </c>
      <c r="J84" s="1">
        <f t="shared" si="30"/>
        <v>0.3756929497744942</v>
      </c>
      <c r="K84" s="1">
        <f t="shared" si="31"/>
        <v>2.4295701047485343</v>
      </c>
      <c r="L84" s="1">
        <f t="shared" si="32"/>
        <v>3.5019472847622986</v>
      </c>
      <c r="M84" s="1">
        <f t="shared" si="33"/>
        <v>1.7059292126228616</v>
      </c>
      <c r="N84" s="1">
        <f t="shared" si="34"/>
        <v>0.4787155698477571</v>
      </c>
      <c r="O84" s="1">
        <f t="shared" si="35"/>
        <v>4.741648482223753</v>
      </c>
      <c r="P84" s="1">
        <f t="shared" si="36"/>
        <v>7.293602542720705</v>
      </c>
      <c r="Q84" s="1">
        <f t="shared" si="37"/>
        <v>1.6572752418482606</v>
      </c>
      <c r="R84" s="1">
        <f t="shared" si="38"/>
        <v>0.5955894769651399</v>
      </c>
      <c r="S84" s="7">
        <f t="shared" si="21"/>
        <v>0</v>
      </c>
      <c r="T84" s="1">
        <v>1992.4</v>
      </c>
      <c r="U84" s="1">
        <v>1.4522218995062446</v>
      </c>
      <c r="V84" s="1">
        <v>1.2711</v>
      </c>
      <c r="W84" s="4">
        <v>6.2555</v>
      </c>
      <c r="X84" s="1">
        <v>0.6613756613756614</v>
      </c>
      <c r="Y84" s="1">
        <v>124.75</v>
      </c>
      <c r="Z84" s="1">
        <v>788.4</v>
      </c>
      <c r="AA84" s="1">
        <v>6.9245</v>
      </c>
      <c r="AB84" s="1">
        <v>7.043</v>
      </c>
      <c r="AC84" s="4">
        <v>1.456</v>
      </c>
      <c r="AD84" s="1">
        <v>11.354</v>
      </c>
      <c r="AE84" s="1">
        <v>33.18</v>
      </c>
      <c r="AF84" s="1">
        <v>5.5065</v>
      </c>
      <c r="AG84" s="1">
        <v>1.614</v>
      </c>
      <c r="AH84" s="1">
        <v>114.62300000000002</v>
      </c>
      <c r="AI84" s="1">
        <v>1470.86</v>
      </c>
      <c r="AJ84" s="1">
        <v>5.245</v>
      </c>
      <c r="AK84" s="1">
        <v>1.8141</v>
      </c>
      <c r="AL84" s="8">
        <v>1</v>
      </c>
    </row>
    <row r="85" spans="1:38" ht="14.25">
      <c r="A85" s="1">
        <v>1993.1</v>
      </c>
      <c r="B85" s="1">
        <f t="shared" si="22"/>
        <v>0.34842336774096744</v>
      </c>
      <c r="C85" s="1">
        <f t="shared" si="23"/>
        <v>0.22888702594127555</v>
      </c>
      <c r="D85" s="1">
        <f t="shared" si="24"/>
        <v>1.823984616522792</v>
      </c>
      <c r="E85" s="1">
        <f t="shared" si="25"/>
        <v>-0.4077957234464467</v>
      </c>
      <c r="F85" s="1">
        <f t="shared" si="26"/>
        <v>4.756602889748301</v>
      </c>
      <c r="G85" s="1">
        <f t="shared" si="27"/>
        <v>6.677083461247136</v>
      </c>
      <c r="H85" s="1">
        <f t="shared" si="28"/>
        <v>1.9270913233818658</v>
      </c>
      <c r="I85" s="1">
        <f t="shared" si="29"/>
        <v>2.0471120295642806</v>
      </c>
      <c r="J85" s="1">
        <f t="shared" si="30"/>
        <v>0.4021262068426498</v>
      </c>
      <c r="K85" s="1">
        <f t="shared" si="31"/>
        <v>2.4301864375877673</v>
      </c>
      <c r="L85" s="1">
        <f t="shared" si="32"/>
        <v>3.5037539699872475</v>
      </c>
      <c r="M85" s="1">
        <f t="shared" si="33"/>
        <v>1.7009043508839687</v>
      </c>
      <c r="N85" s="1">
        <f t="shared" si="34"/>
        <v>0.4789014261813466</v>
      </c>
      <c r="O85" s="1">
        <f t="shared" si="35"/>
        <v>4.747632826020158</v>
      </c>
      <c r="P85" s="1">
        <f t="shared" si="36"/>
        <v>7.376652045881694</v>
      </c>
      <c r="Q85" s="1">
        <f t="shared" si="37"/>
        <v>1.770042009810437</v>
      </c>
      <c r="R85" s="1">
        <f t="shared" si="38"/>
        <v>0.5963609118722534</v>
      </c>
      <c r="S85" s="7">
        <f t="shared" si="21"/>
        <v>0</v>
      </c>
      <c r="T85" s="1">
        <v>1993.1</v>
      </c>
      <c r="U85" s="1">
        <v>1.4168319637291018</v>
      </c>
      <c r="V85" s="1">
        <v>1.2572</v>
      </c>
      <c r="W85" s="4">
        <v>6.1965</v>
      </c>
      <c r="X85" s="1">
        <v>0.6651147322913202</v>
      </c>
      <c r="Y85" s="1">
        <v>116.35</v>
      </c>
      <c r="Z85" s="1">
        <v>794</v>
      </c>
      <c r="AA85" s="1">
        <v>6.8695</v>
      </c>
      <c r="AB85" s="1">
        <v>7.7455</v>
      </c>
      <c r="AC85" s="4">
        <v>1.495</v>
      </c>
      <c r="AD85" s="1">
        <v>11.361</v>
      </c>
      <c r="AE85" s="1">
        <v>33.24</v>
      </c>
      <c r="AF85" s="1">
        <v>5.4789</v>
      </c>
      <c r="AG85" s="1">
        <v>1.6143</v>
      </c>
      <c r="AH85" s="1">
        <v>115.31100000000002</v>
      </c>
      <c r="AI85" s="1">
        <v>1598.23</v>
      </c>
      <c r="AJ85" s="1">
        <v>5.8711</v>
      </c>
      <c r="AK85" s="1">
        <v>1.8155</v>
      </c>
      <c r="AL85" s="8">
        <v>1</v>
      </c>
    </row>
    <row r="86" spans="1:38" ht="14.25">
      <c r="A86" s="1">
        <v>1993.2</v>
      </c>
      <c r="B86" s="1">
        <f t="shared" si="22"/>
        <v>0.3971993636911317</v>
      </c>
      <c r="C86" s="1">
        <f t="shared" si="23"/>
        <v>0.24865534048293306</v>
      </c>
      <c r="D86" s="1">
        <f t="shared" si="24"/>
        <v>1.8718021769015913</v>
      </c>
      <c r="E86" s="1">
        <f t="shared" si="25"/>
        <v>-0.4112483528638916</v>
      </c>
      <c r="F86" s="1">
        <f t="shared" si="26"/>
        <v>4.670489652108734</v>
      </c>
      <c r="G86" s="1">
        <f t="shared" si="27"/>
        <v>6.689226065218673</v>
      </c>
      <c r="H86" s="1">
        <f t="shared" si="28"/>
        <v>1.966552759601218</v>
      </c>
      <c r="I86" s="1">
        <f t="shared" si="29"/>
        <v>2.0420900803862287</v>
      </c>
      <c r="J86" s="1">
        <f t="shared" si="30"/>
        <v>0.4117784701647565</v>
      </c>
      <c r="K86" s="1">
        <f t="shared" si="31"/>
        <v>2.4755294879754035</v>
      </c>
      <c r="L86" s="1">
        <f t="shared" si="32"/>
        <v>3.548467300397191</v>
      </c>
      <c r="M86" s="1">
        <f t="shared" si="33"/>
        <v>1.7395885968991456</v>
      </c>
      <c r="N86" s="1">
        <f t="shared" si="34"/>
        <v>0.5236628725674825</v>
      </c>
      <c r="O86" s="1">
        <f t="shared" si="35"/>
        <v>4.8596806127318</v>
      </c>
      <c r="P86" s="1">
        <f t="shared" si="36"/>
        <v>7.341807843942214</v>
      </c>
      <c r="Q86" s="1">
        <f t="shared" si="37"/>
        <v>1.7341303563914185</v>
      </c>
      <c r="R86" s="1">
        <f t="shared" si="38"/>
        <v>0.6385325872867224</v>
      </c>
      <c r="S86" s="7">
        <f t="shared" si="21"/>
        <v>0</v>
      </c>
      <c r="T86" s="1">
        <v>1993.2</v>
      </c>
      <c r="U86" s="1">
        <v>1.4876524843796488</v>
      </c>
      <c r="V86" s="1">
        <v>1.2823</v>
      </c>
      <c r="W86" s="4">
        <v>6.5</v>
      </c>
      <c r="X86" s="1">
        <v>0.6628222973420826</v>
      </c>
      <c r="Y86" s="1">
        <v>106.75</v>
      </c>
      <c r="Z86" s="1">
        <v>803.7</v>
      </c>
      <c r="AA86" s="1">
        <v>7.146</v>
      </c>
      <c r="AB86" s="1">
        <v>7.7067</v>
      </c>
      <c r="AC86" s="4">
        <v>1.5095</v>
      </c>
      <c r="AD86" s="1">
        <v>11.888</v>
      </c>
      <c r="AE86" s="1">
        <v>34.76</v>
      </c>
      <c r="AF86" s="1">
        <v>5.695</v>
      </c>
      <c r="AG86" s="1">
        <v>1.6882</v>
      </c>
      <c r="AH86" s="1">
        <v>128.983</v>
      </c>
      <c r="AI86" s="1">
        <v>1543.5</v>
      </c>
      <c r="AJ86" s="1">
        <v>5.664</v>
      </c>
      <c r="AK86" s="1">
        <v>1.8937</v>
      </c>
      <c r="AL86" s="8">
        <v>1</v>
      </c>
    </row>
    <row r="87" spans="1:38" ht="14.25">
      <c r="A87" s="1">
        <v>1993.3</v>
      </c>
      <c r="B87" s="1">
        <f t="shared" si="22"/>
        <v>0.438039954040343</v>
      </c>
      <c r="C87" s="1">
        <f t="shared" si="23"/>
        <v>0.28953036330939863</v>
      </c>
      <c r="D87" s="1">
        <f t="shared" si="24"/>
        <v>1.8780900589790757</v>
      </c>
      <c r="E87" s="1">
        <f t="shared" si="25"/>
        <v>-0.4125731195675421</v>
      </c>
      <c r="F87" s="1">
        <f t="shared" si="26"/>
        <v>4.655387902148709</v>
      </c>
      <c r="G87" s="1">
        <f t="shared" si="27"/>
        <v>6.695551667706262</v>
      </c>
      <c r="H87" s="1">
        <f t="shared" si="28"/>
        <v>1.9553653078260684</v>
      </c>
      <c r="I87" s="1">
        <f t="shared" si="29"/>
        <v>2.084553453566012</v>
      </c>
      <c r="J87" s="1">
        <f t="shared" si="30"/>
        <v>0.3488947566197701</v>
      </c>
      <c r="K87" s="1">
        <f t="shared" si="31"/>
        <v>2.432647977292214</v>
      </c>
      <c r="L87" s="1">
        <f t="shared" si="32"/>
        <v>3.5530597309714014</v>
      </c>
      <c r="M87" s="1">
        <f t="shared" si="33"/>
        <v>1.733953787131668</v>
      </c>
      <c r="N87" s="1">
        <f t="shared" si="34"/>
        <v>0.482364418943955</v>
      </c>
      <c r="O87" s="1">
        <f t="shared" si="35"/>
        <v>4.8757086428366625</v>
      </c>
      <c r="P87" s="1">
        <f t="shared" si="36"/>
        <v>7.366533639987318</v>
      </c>
      <c r="Q87" s="1">
        <f t="shared" si="37"/>
        <v>1.7520479689918271</v>
      </c>
      <c r="R87" s="1">
        <f t="shared" si="38"/>
        <v>0.600483495696526</v>
      </c>
      <c r="S87" s="7">
        <f t="shared" si="21"/>
        <v>0</v>
      </c>
      <c r="T87" s="1">
        <v>1993.3</v>
      </c>
      <c r="U87" s="1">
        <v>1.549666821633349</v>
      </c>
      <c r="V87" s="1">
        <v>1.3358</v>
      </c>
      <c r="W87" s="4">
        <v>6.541</v>
      </c>
      <c r="X87" s="1">
        <v>0.6619447938041968</v>
      </c>
      <c r="Y87" s="1">
        <v>105.15</v>
      </c>
      <c r="Z87" s="1">
        <v>808.8</v>
      </c>
      <c r="AA87" s="1">
        <v>7.0665000000000004</v>
      </c>
      <c r="AB87" s="1">
        <v>8.041</v>
      </c>
      <c r="AC87" s="4">
        <v>1.4175</v>
      </c>
      <c r="AD87" s="1">
        <v>11.389</v>
      </c>
      <c r="AE87" s="1">
        <v>34.92</v>
      </c>
      <c r="AF87" s="1">
        <v>5.663</v>
      </c>
      <c r="AG87" s="1">
        <v>1.6198999999999997</v>
      </c>
      <c r="AH87" s="1">
        <v>131.067</v>
      </c>
      <c r="AI87" s="1">
        <v>1582.14</v>
      </c>
      <c r="AJ87" s="1">
        <v>5.7664</v>
      </c>
      <c r="AK87" s="1">
        <v>1.8230000000000002</v>
      </c>
      <c r="AL87" s="8">
        <v>1</v>
      </c>
    </row>
    <row r="88" spans="1:38" ht="14.25">
      <c r="A88" s="1">
        <v>1993.4</v>
      </c>
      <c r="B88" s="1">
        <f t="shared" si="22"/>
        <v>0.38993630649053723</v>
      </c>
      <c r="C88" s="1">
        <f t="shared" si="23"/>
        <v>0.2806574575148165</v>
      </c>
      <c r="D88" s="1">
        <f t="shared" si="24"/>
        <v>1.912870294977113</v>
      </c>
      <c r="E88" s="1">
        <f t="shared" si="25"/>
        <v>-0.39285257005732066</v>
      </c>
      <c r="F88" s="1">
        <f t="shared" si="26"/>
        <v>4.717158687936139</v>
      </c>
      <c r="G88" s="1">
        <f t="shared" si="27"/>
        <v>6.694685813239402</v>
      </c>
      <c r="H88" s="1">
        <f t="shared" si="28"/>
        <v>2.017300145141986</v>
      </c>
      <c r="I88" s="1">
        <f t="shared" si="29"/>
        <v>2.1166771126646706</v>
      </c>
      <c r="J88" s="1">
        <f t="shared" si="30"/>
        <v>0.3917041928581273</v>
      </c>
      <c r="K88" s="1">
        <f t="shared" si="31"/>
        <v>2.496752872071682</v>
      </c>
      <c r="L88" s="1">
        <f t="shared" si="32"/>
        <v>3.5865698352893665</v>
      </c>
      <c r="M88" s="1">
        <f t="shared" si="33"/>
        <v>1.774189348034591</v>
      </c>
      <c r="N88" s="1">
        <f t="shared" si="34"/>
        <v>0.545980389840366</v>
      </c>
      <c r="O88" s="1">
        <f t="shared" si="35"/>
        <v>4.957332965406237</v>
      </c>
      <c r="P88" s="1">
        <f t="shared" si="36"/>
        <v>7.4407161016004775</v>
      </c>
      <c r="Q88" s="1">
        <f t="shared" si="37"/>
        <v>1.7551819264868067</v>
      </c>
      <c r="R88" s="1">
        <f t="shared" si="38"/>
        <v>0.6631517830245445</v>
      </c>
      <c r="S88" s="7">
        <f t="shared" si="21"/>
        <v>0</v>
      </c>
      <c r="T88" s="1">
        <v>1993.4</v>
      </c>
      <c r="U88" s="1">
        <v>1.476886722788362</v>
      </c>
      <c r="V88" s="1">
        <v>1.324</v>
      </c>
      <c r="W88" s="4">
        <v>6.7725</v>
      </c>
      <c r="X88" s="1">
        <v>0.6751282743721306</v>
      </c>
      <c r="Y88" s="1">
        <v>111.85</v>
      </c>
      <c r="Z88" s="1">
        <v>808.1</v>
      </c>
      <c r="AA88" s="1">
        <v>7.518</v>
      </c>
      <c r="AB88" s="1">
        <v>8.3035</v>
      </c>
      <c r="AC88" s="4">
        <v>1.4795</v>
      </c>
      <c r="AD88" s="1">
        <v>12.143</v>
      </c>
      <c r="AE88" s="1">
        <v>36.11</v>
      </c>
      <c r="AF88" s="1">
        <v>5.8955</v>
      </c>
      <c r="AG88" s="1">
        <v>1.7262999999999997</v>
      </c>
      <c r="AH88" s="1">
        <v>142.214</v>
      </c>
      <c r="AI88" s="1">
        <v>1703.97</v>
      </c>
      <c r="AJ88" s="1">
        <v>5.7845</v>
      </c>
      <c r="AK88" s="1">
        <v>1.9409</v>
      </c>
      <c r="AL88" s="8">
        <v>1</v>
      </c>
    </row>
    <row r="89" spans="1:38" ht="14.25">
      <c r="A89" s="1">
        <v>1994.1</v>
      </c>
      <c r="B89" s="1">
        <f t="shared" si="22"/>
        <v>0.3555327393599554</v>
      </c>
      <c r="C89" s="1">
        <f t="shared" si="23"/>
        <v>0.3247610706932016</v>
      </c>
      <c r="D89" s="1">
        <f t="shared" si="24"/>
        <v>1.8869181224012845</v>
      </c>
      <c r="E89" s="1">
        <f t="shared" si="25"/>
        <v>-0.3935274705351214</v>
      </c>
      <c r="F89" s="1">
        <f t="shared" si="26"/>
        <v>4.636184239517261</v>
      </c>
      <c r="G89" s="1">
        <f t="shared" si="27"/>
        <v>6.692703897565264</v>
      </c>
      <c r="H89" s="1">
        <f t="shared" si="28"/>
        <v>1.9879428389594818</v>
      </c>
      <c r="I89" s="1">
        <f t="shared" si="29"/>
        <v>2.05770704953383</v>
      </c>
      <c r="J89" s="1">
        <f t="shared" si="30"/>
        <v>0.34358970439007686</v>
      </c>
      <c r="K89" s="1">
        <f t="shared" si="31"/>
        <v>2.464448807885604</v>
      </c>
      <c r="L89" s="1">
        <f t="shared" si="32"/>
        <v>3.5373295559867355</v>
      </c>
      <c r="M89" s="1">
        <f t="shared" si="33"/>
        <v>1.742219023667919</v>
      </c>
      <c r="N89" s="1">
        <f t="shared" si="34"/>
        <v>0.5140205146625099</v>
      </c>
      <c r="O89" s="1">
        <f t="shared" si="35"/>
        <v>4.922772645787079</v>
      </c>
      <c r="P89" s="1">
        <f t="shared" si="36"/>
        <v>7.3847841731646255</v>
      </c>
      <c r="Q89" s="1">
        <f t="shared" si="37"/>
        <v>1.698876341747999</v>
      </c>
      <c r="R89" s="1">
        <f t="shared" si="38"/>
        <v>0.6307397204313283</v>
      </c>
      <c r="S89" s="7">
        <f t="shared" si="21"/>
        <v>0</v>
      </c>
      <c r="T89" s="1">
        <v>1994.1</v>
      </c>
      <c r="U89" s="1">
        <v>1.4269406392694064</v>
      </c>
      <c r="V89" s="1">
        <v>1.3837</v>
      </c>
      <c r="W89" s="4">
        <v>6.599</v>
      </c>
      <c r="X89" s="1">
        <v>0.6746727836999056</v>
      </c>
      <c r="Y89" s="1">
        <v>103.15</v>
      </c>
      <c r="Z89" s="1">
        <v>806.5</v>
      </c>
      <c r="AA89" s="1">
        <v>7.3005</v>
      </c>
      <c r="AB89" s="1">
        <v>7.828000000000001</v>
      </c>
      <c r="AC89" s="4">
        <v>1.41</v>
      </c>
      <c r="AD89" s="1">
        <v>11.757</v>
      </c>
      <c r="AE89" s="1">
        <v>34.375</v>
      </c>
      <c r="AF89" s="1">
        <v>5.71</v>
      </c>
      <c r="AG89" s="1">
        <v>1.672</v>
      </c>
      <c r="AH89" s="1">
        <v>137.383</v>
      </c>
      <c r="AI89" s="1">
        <v>1611.28</v>
      </c>
      <c r="AJ89" s="1">
        <v>5.4678</v>
      </c>
      <c r="AK89" s="1">
        <v>1.879</v>
      </c>
      <c r="AL89" s="8">
        <v>1</v>
      </c>
    </row>
    <row r="90" spans="1:38" ht="14.25">
      <c r="A90" s="1">
        <v>1994.2</v>
      </c>
      <c r="B90" s="1">
        <f t="shared" si="22"/>
        <v>0.31594438216975257</v>
      </c>
      <c r="C90" s="1">
        <f t="shared" si="23"/>
        <v>0.32374877848817457</v>
      </c>
      <c r="D90" s="1">
        <f t="shared" si="24"/>
        <v>1.8357763546448294</v>
      </c>
      <c r="E90" s="1">
        <f t="shared" si="25"/>
        <v>-0.4319122781230126</v>
      </c>
      <c r="F90" s="1">
        <f t="shared" si="26"/>
        <v>4.59562477314456</v>
      </c>
      <c r="G90" s="1">
        <f t="shared" si="27"/>
        <v>6.691463202617029</v>
      </c>
      <c r="H90" s="1">
        <f t="shared" si="28"/>
        <v>1.9406822215110096</v>
      </c>
      <c r="I90" s="1">
        <f t="shared" si="29"/>
        <v>2.0399207835175526</v>
      </c>
      <c r="J90" s="1">
        <f t="shared" si="30"/>
        <v>0.2960221967267823</v>
      </c>
      <c r="K90" s="1">
        <f t="shared" si="31"/>
        <v>2.4183215914766425</v>
      </c>
      <c r="L90" s="1">
        <f t="shared" si="32"/>
        <v>3.493472657771326</v>
      </c>
      <c r="M90" s="1">
        <f t="shared" si="33"/>
        <v>1.6995528018763606</v>
      </c>
      <c r="N90" s="1">
        <f t="shared" si="34"/>
        <v>0.467124488494892</v>
      </c>
      <c r="O90" s="1">
        <f t="shared" si="35"/>
        <v>4.877180089045576</v>
      </c>
      <c r="P90" s="1">
        <f t="shared" si="36"/>
        <v>7.368964097004676</v>
      </c>
      <c r="Q90" s="1">
        <f t="shared" si="37"/>
        <v>1.669667161983573</v>
      </c>
      <c r="R90" s="1">
        <f t="shared" si="38"/>
        <v>0.5819362512239437</v>
      </c>
      <c r="S90" s="7">
        <f t="shared" si="21"/>
        <v>0</v>
      </c>
      <c r="T90" s="1">
        <v>1994.2</v>
      </c>
      <c r="U90" s="1">
        <v>1.3715539706487452</v>
      </c>
      <c r="V90" s="1">
        <v>1.3823</v>
      </c>
      <c r="W90" s="4">
        <v>6.27</v>
      </c>
      <c r="X90" s="1">
        <v>0.6492663290481756</v>
      </c>
      <c r="Y90" s="1">
        <v>99.05</v>
      </c>
      <c r="Z90" s="1">
        <v>805.5</v>
      </c>
      <c r="AA90" s="1">
        <v>6.9635</v>
      </c>
      <c r="AB90" s="1">
        <v>7.69</v>
      </c>
      <c r="AC90" s="4">
        <v>1.3445</v>
      </c>
      <c r="AD90" s="1">
        <v>11.227</v>
      </c>
      <c r="AE90" s="1">
        <v>32.9</v>
      </c>
      <c r="AF90" s="1">
        <v>5.4715</v>
      </c>
      <c r="AG90" s="1">
        <v>1.5954</v>
      </c>
      <c r="AH90" s="1">
        <v>131.26</v>
      </c>
      <c r="AI90" s="1">
        <v>1585.99</v>
      </c>
      <c r="AJ90" s="1">
        <v>5.3104</v>
      </c>
      <c r="AK90" s="1">
        <v>1.7895000000000003</v>
      </c>
      <c r="AL90" s="8">
        <v>1</v>
      </c>
    </row>
    <row r="91" spans="1:38" ht="14.25">
      <c r="A91" s="1">
        <v>1994.3</v>
      </c>
      <c r="B91" s="1">
        <f t="shared" si="22"/>
        <v>0.3020514864190827</v>
      </c>
      <c r="C91" s="1">
        <f t="shared" si="23"/>
        <v>0.29326645074568153</v>
      </c>
      <c r="D91" s="1">
        <f t="shared" si="24"/>
        <v>1.8037703818941904</v>
      </c>
      <c r="E91" s="1">
        <f t="shared" si="25"/>
        <v>-0.4572349555929145</v>
      </c>
      <c r="F91" s="1">
        <f t="shared" si="26"/>
        <v>4.589548805085134</v>
      </c>
      <c r="G91" s="1">
        <f t="shared" si="27"/>
        <v>6.683235781487996</v>
      </c>
      <c r="H91" s="1">
        <f t="shared" si="28"/>
        <v>1.9131655633043487</v>
      </c>
      <c r="I91" s="1">
        <f t="shared" si="29"/>
        <v>2.0133418024753102</v>
      </c>
      <c r="J91" s="1">
        <f t="shared" si="30"/>
        <v>0.2515366258154277</v>
      </c>
      <c r="K91" s="1">
        <f t="shared" si="31"/>
        <v>2.388303968396583</v>
      </c>
      <c r="L91" s="1">
        <f t="shared" si="32"/>
        <v>3.4604092412940015</v>
      </c>
      <c r="M91" s="1">
        <f t="shared" si="33"/>
        <v>1.6642101482810798</v>
      </c>
      <c r="N91" s="1">
        <f t="shared" si="34"/>
        <v>0.4371575548406541</v>
      </c>
      <c r="O91" s="1">
        <f t="shared" si="35"/>
        <v>4.854285531391053</v>
      </c>
      <c r="P91" s="1">
        <f t="shared" si="36"/>
        <v>7.350227112719397</v>
      </c>
      <c r="Q91" s="1">
        <f t="shared" si="37"/>
        <v>1.5827037172314635</v>
      </c>
      <c r="R91" s="1">
        <f t="shared" si="38"/>
        <v>0.5500847977181076</v>
      </c>
      <c r="S91" s="7">
        <f t="shared" si="21"/>
        <v>0</v>
      </c>
      <c r="T91" s="1">
        <v>1994.3</v>
      </c>
      <c r="U91" s="1">
        <v>1.3526308670363858</v>
      </c>
      <c r="V91" s="1">
        <v>1.3408</v>
      </c>
      <c r="W91" s="4">
        <v>6.0725</v>
      </c>
      <c r="X91" s="1">
        <v>0.6330315882762549</v>
      </c>
      <c r="Y91" s="1">
        <v>98.45</v>
      </c>
      <c r="Z91" s="1">
        <v>798.9</v>
      </c>
      <c r="AA91" s="1">
        <v>6.7745</v>
      </c>
      <c r="AB91" s="1">
        <v>7.4883</v>
      </c>
      <c r="AC91" s="4">
        <v>1.286</v>
      </c>
      <c r="AD91" s="1">
        <v>10.895</v>
      </c>
      <c r="AE91" s="1">
        <v>31.83</v>
      </c>
      <c r="AF91" s="1">
        <v>5.2815</v>
      </c>
      <c r="AG91" s="1">
        <v>1.5483</v>
      </c>
      <c r="AH91" s="1">
        <v>128.289</v>
      </c>
      <c r="AI91" s="1">
        <v>1556.55</v>
      </c>
      <c r="AJ91" s="1">
        <v>4.8681</v>
      </c>
      <c r="AK91" s="1">
        <v>1.7334</v>
      </c>
      <c r="AL91" s="8">
        <v>1</v>
      </c>
    </row>
    <row r="92" spans="1:38" ht="14.25">
      <c r="A92" s="1">
        <v>1994.4</v>
      </c>
      <c r="B92" s="1">
        <f t="shared" si="22"/>
        <v>0.2525723620050218</v>
      </c>
      <c r="C92" s="1">
        <f t="shared" si="23"/>
        <v>0.33847023928388603</v>
      </c>
      <c r="D92" s="1">
        <f t="shared" si="24"/>
        <v>1.8054979953385684</v>
      </c>
      <c r="E92" s="1">
        <f t="shared" si="25"/>
        <v>-0.4462871026284195</v>
      </c>
      <c r="F92" s="1">
        <f t="shared" si="26"/>
        <v>4.602566800117977</v>
      </c>
      <c r="G92" s="1">
        <f t="shared" si="27"/>
        <v>6.670386020403945</v>
      </c>
      <c r="H92" s="1">
        <f t="shared" si="28"/>
        <v>1.9113187042856943</v>
      </c>
      <c r="I92" s="1">
        <f t="shared" si="29"/>
        <v>2.0097564663893857</v>
      </c>
      <c r="J92" s="1">
        <f t="shared" si="30"/>
        <v>0.2711715203247914</v>
      </c>
      <c r="K92" s="1">
        <f t="shared" si="31"/>
        <v>2.395073112429197</v>
      </c>
      <c r="L92" s="1">
        <f t="shared" si="32"/>
        <v>3.460644840305575</v>
      </c>
      <c r="M92" s="1">
        <f t="shared" si="33"/>
        <v>1.6763486177167273</v>
      </c>
      <c r="N92" s="1">
        <f t="shared" si="34"/>
        <v>0.4374804375401755</v>
      </c>
      <c r="O92" s="1">
        <f t="shared" si="35"/>
        <v>4.880822692474765</v>
      </c>
      <c r="P92" s="1">
        <f t="shared" si="36"/>
        <v>7.396175771875408</v>
      </c>
      <c r="Q92" s="1">
        <f t="shared" si="37"/>
        <v>1.5567120134110208</v>
      </c>
      <c r="R92" s="1">
        <f t="shared" si="38"/>
        <v>0.551065048625489</v>
      </c>
      <c r="S92" s="7">
        <f t="shared" si="21"/>
        <v>0</v>
      </c>
      <c r="T92" s="1">
        <v>1994.4</v>
      </c>
      <c r="U92" s="1">
        <v>1.2873326467559216</v>
      </c>
      <c r="V92" s="1">
        <v>1.4028</v>
      </c>
      <c r="W92" s="4">
        <v>6.083</v>
      </c>
      <c r="X92" s="1">
        <v>0.64</v>
      </c>
      <c r="Y92" s="1">
        <v>99.74</v>
      </c>
      <c r="Z92" s="1">
        <v>788.7</v>
      </c>
      <c r="AA92" s="1">
        <v>6.762</v>
      </c>
      <c r="AB92" s="1">
        <v>7.461499999999999</v>
      </c>
      <c r="AC92" s="4">
        <v>1.3115</v>
      </c>
      <c r="AD92" s="1">
        <v>10.969</v>
      </c>
      <c r="AE92" s="1">
        <v>31.8375</v>
      </c>
      <c r="AF92" s="1">
        <v>5.346</v>
      </c>
      <c r="AG92" s="1">
        <v>1.5488</v>
      </c>
      <c r="AH92" s="1">
        <v>131.739</v>
      </c>
      <c r="AI92" s="1">
        <v>1629.74</v>
      </c>
      <c r="AJ92" s="1">
        <v>4.7432</v>
      </c>
      <c r="AK92" s="1">
        <v>1.7351</v>
      </c>
      <c r="AL92" s="8">
        <v>1</v>
      </c>
    </row>
    <row r="93" spans="1:38" ht="14.25">
      <c r="A93" s="1">
        <v>1995.1</v>
      </c>
      <c r="B93" s="1">
        <f t="shared" si="22"/>
        <v>0.3174542307854511</v>
      </c>
      <c r="C93" s="1">
        <f t="shared" si="23"/>
        <v>0.3357576956833441</v>
      </c>
      <c r="D93" s="1">
        <f t="shared" si="24"/>
        <v>1.7011051009599243</v>
      </c>
      <c r="E93" s="1">
        <f t="shared" si="25"/>
        <v>-0.4780957991430719</v>
      </c>
      <c r="F93" s="1">
        <f t="shared" si="26"/>
        <v>4.492561241605437</v>
      </c>
      <c r="G93" s="1">
        <f t="shared" si="27"/>
        <v>6.648336671803215</v>
      </c>
      <c r="H93" s="1">
        <f t="shared" si="28"/>
        <v>1.839358448027334</v>
      </c>
      <c r="I93" s="1">
        <f t="shared" si="29"/>
        <v>1.9977568617072943</v>
      </c>
      <c r="J93" s="1">
        <f t="shared" si="30"/>
        <v>0.13023847692372928</v>
      </c>
      <c r="K93" s="1">
        <f t="shared" si="31"/>
        <v>2.2756249114112626</v>
      </c>
      <c r="L93" s="1">
        <f t="shared" si="32"/>
        <v>3.3456846717318967</v>
      </c>
      <c r="M93" s="1">
        <f t="shared" si="33"/>
        <v>1.5787724981232152</v>
      </c>
      <c r="N93" s="1">
        <f t="shared" si="34"/>
        <v>0.3247610706932016</v>
      </c>
      <c r="O93" s="1">
        <f t="shared" si="35"/>
        <v>4.8431787041962995</v>
      </c>
      <c r="P93" s="1">
        <f t="shared" si="36"/>
        <v>7.444541004417659</v>
      </c>
      <c r="Q93" s="1">
        <f t="shared" si="37"/>
        <v>1.4669753266020318</v>
      </c>
      <c r="R93" s="1">
        <f t="shared" si="38"/>
        <v>0.4365761031332171</v>
      </c>
      <c r="S93" s="7">
        <f t="shared" si="21"/>
        <v>0</v>
      </c>
      <c r="T93" s="1">
        <v>1995.1</v>
      </c>
      <c r="U93" s="1">
        <v>1.3736263736263736</v>
      </c>
      <c r="V93" s="1">
        <v>1.399</v>
      </c>
      <c r="W93" s="4">
        <v>5.48</v>
      </c>
      <c r="X93" s="1">
        <v>0.6199628022318661</v>
      </c>
      <c r="Y93" s="1">
        <v>89.35</v>
      </c>
      <c r="Z93" s="1">
        <v>771.5</v>
      </c>
      <c r="AA93" s="1">
        <v>6.2925</v>
      </c>
      <c r="AB93" s="1">
        <v>7.3725</v>
      </c>
      <c r="AC93" s="4">
        <v>1.1391</v>
      </c>
      <c r="AD93" s="1">
        <v>9.734</v>
      </c>
      <c r="AE93" s="1">
        <v>28.38</v>
      </c>
      <c r="AF93" s="1">
        <v>4.849</v>
      </c>
      <c r="AG93" s="1">
        <v>1.3837</v>
      </c>
      <c r="AH93" s="1">
        <v>126.87199999999999</v>
      </c>
      <c r="AI93" s="1">
        <v>1710.5</v>
      </c>
      <c r="AJ93" s="1">
        <v>4.3361</v>
      </c>
      <c r="AK93" s="1">
        <v>1.5474</v>
      </c>
      <c r="AL93" s="8">
        <v>1</v>
      </c>
    </row>
    <row r="94" spans="1:38" ht="14.25">
      <c r="A94" s="1">
        <v>1995.2</v>
      </c>
      <c r="B94" s="1">
        <f t="shared" si="22"/>
        <v>0.3444640865507655</v>
      </c>
      <c r="C94" s="1">
        <f t="shared" si="23"/>
        <v>0.31728941720443893</v>
      </c>
      <c r="D94" s="1">
        <f t="shared" si="24"/>
        <v>1.6874169537506891</v>
      </c>
      <c r="E94" s="1">
        <f t="shared" si="25"/>
        <v>-0.4662465803680234</v>
      </c>
      <c r="F94" s="1">
        <f t="shared" si="26"/>
        <v>4.437934266612178</v>
      </c>
      <c r="G94" s="1">
        <f t="shared" si="27"/>
        <v>6.630815303062258</v>
      </c>
      <c r="H94" s="1">
        <f t="shared" si="28"/>
        <v>1.8199419202018463</v>
      </c>
      <c r="I94" s="1">
        <f t="shared" si="29"/>
        <v>1.9835499428842427</v>
      </c>
      <c r="J94" s="1">
        <f t="shared" si="30"/>
        <v>0.14063112973974562</v>
      </c>
      <c r="K94" s="1">
        <f t="shared" si="31"/>
        <v>2.275830355685226</v>
      </c>
      <c r="L94" s="1">
        <f t="shared" si="32"/>
        <v>3.348938709166369</v>
      </c>
      <c r="M94" s="1">
        <f t="shared" si="33"/>
        <v>1.579597070423079</v>
      </c>
      <c r="N94" s="1">
        <f t="shared" si="34"/>
        <v>0.3247610706932016</v>
      </c>
      <c r="O94" s="1">
        <f t="shared" si="35"/>
        <v>4.798843731118271</v>
      </c>
      <c r="P94" s="1">
        <f t="shared" si="36"/>
        <v>7.40228077453461</v>
      </c>
      <c r="Q94" s="1">
        <f t="shared" si="37"/>
        <v>1.4515904077625523</v>
      </c>
      <c r="R94" s="1">
        <f t="shared" si="38"/>
        <v>0.4395444217610272</v>
      </c>
      <c r="S94" s="7">
        <f t="shared" si="21"/>
        <v>0</v>
      </c>
      <c r="T94" s="1">
        <v>1995.2</v>
      </c>
      <c r="U94" s="1">
        <v>1.4112334180073385</v>
      </c>
      <c r="V94" s="1">
        <v>1.3734</v>
      </c>
      <c r="W94" s="4">
        <v>5.4055</v>
      </c>
      <c r="X94" s="1">
        <v>0.6273525721455457</v>
      </c>
      <c r="Y94" s="1">
        <v>84.6</v>
      </c>
      <c r="Z94" s="1">
        <v>758.1</v>
      </c>
      <c r="AA94" s="1">
        <v>6.1715</v>
      </c>
      <c r="AB94" s="1">
        <v>7.2685</v>
      </c>
      <c r="AC94" s="4">
        <v>1.151</v>
      </c>
      <c r="AD94" s="1">
        <v>9.736</v>
      </c>
      <c r="AE94" s="1">
        <v>28.4725</v>
      </c>
      <c r="AF94" s="1">
        <v>4.853</v>
      </c>
      <c r="AG94" s="1">
        <v>1.3837</v>
      </c>
      <c r="AH94" s="1">
        <v>121.37</v>
      </c>
      <c r="AI94" s="1">
        <v>1639.72</v>
      </c>
      <c r="AJ94" s="1">
        <v>4.2699</v>
      </c>
      <c r="AK94" s="1">
        <v>1.5520000000000003</v>
      </c>
      <c r="AL94" s="8">
        <v>1</v>
      </c>
    </row>
    <row r="95" spans="1:38" ht="14.25">
      <c r="A95" s="1">
        <v>1995.3</v>
      </c>
      <c r="B95" s="1">
        <f t="shared" si="22"/>
        <v>0.2810375297331124</v>
      </c>
      <c r="C95" s="1">
        <f t="shared" si="23"/>
        <v>0.2955014215039126</v>
      </c>
      <c r="D95" s="1">
        <f t="shared" si="24"/>
        <v>1.7062015808664084</v>
      </c>
      <c r="E95" s="1">
        <f t="shared" si="25"/>
        <v>-0.45742484703887554</v>
      </c>
      <c r="F95" s="1">
        <f t="shared" si="26"/>
        <v>4.5880240271531205</v>
      </c>
      <c r="G95" s="1">
        <f t="shared" si="27"/>
        <v>6.644310430894402</v>
      </c>
      <c r="H95" s="1">
        <f t="shared" si="28"/>
        <v>1.8313006438485877</v>
      </c>
      <c r="I95" s="1">
        <f t="shared" si="29"/>
        <v>1.9322457868612555</v>
      </c>
      <c r="J95" s="1">
        <f t="shared" si="30"/>
        <v>0.1343560524990787</v>
      </c>
      <c r="K95" s="1">
        <f t="shared" si="31"/>
        <v>2.3001822083777355</v>
      </c>
      <c r="L95" s="1">
        <f t="shared" si="32"/>
        <v>3.371511071291795</v>
      </c>
      <c r="M95" s="1">
        <f t="shared" si="33"/>
        <v>1.592190019024547</v>
      </c>
      <c r="N95" s="1">
        <f t="shared" si="34"/>
        <v>0.34981144391732977</v>
      </c>
      <c r="O95" s="1">
        <f t="shared" si="35"/>
        <v>4.8156336841449265</v>
      </c>
      <c r="P95" s="1">
        <f t="shared" si="36"/>
        <v>7.385026187469473</v>
      </c>
      <c r="Q95" s="1">
        <f t="shared" si="37"/>
        <v>1.4451998590304156</v>
      </c>
      <c r="R95" s="1">
        <f t="shared" si="38"/>
        <v>0.46618384314287026</v>
      </c>
      <c r="S95" s="7">
        <f t="shared" si="21"/>
        <v>0</v>
      </c>
      <c r="T95" s="1">
        <v>1995.3</v>
      </c>
      <c r="U95" s="1">
        <v>1.3245033112582782</v>
      </c>
      <c r="V95" s="1">
        <v>1.3438</v>
      </c>
      <c r="W95" s="4">
        <v>5.508</v>
      </c>
      <c r="X95" s="1">
        <v>0.6329113924050632</v>
      </c>
      <c r="Y95" s="1">
        <v>98.3</v>
      </c>
      <c r="Z95" s="1">
        <v>768.4</v>
      </c>
      <c r="AA95" s="1">
        <v>6.242</v>
      </c>
      <c r="AB95" s="1">
        <v>6.905</v>
      </c>
      <c r="AC95" s="4">
        <v>1.1438</v>
      </c>
      <c r="AD95" s="1">
        <v>9.976</v>
      </c>
      <c r="AE95" s="1">
        <v>29.1225</v>
      </c>
      <c r="AF95" s="1">
        <v>4.9145</v>
      </c>
      <c r="AG95" s="1">
        <v>1.4188</v>
      </c>
      <c r="AH95" s="1">
        <v>123.425</v>
      </c>
      <c r="AI95" s="1">
        <v>1611.67</v>
      </c>
      <c r="AJ95" s="1">
        <v>4.2427</v>
      </c>
      <c r="AK95" s="1">
        <v>1.5939</v>
      </c>
      <c r="AL95" s="8">
        <v>1</v>
      </c>
    </row>
    <row r="96" spans="1:38" ht="14.25">
      <c r="A96" s="1">
        <v>1995.4</v>
      </c>
      <c r="B96" s="1">
        <f t="shared" si="22"/>
        <v>0.29437106060257756</v>
      </c>
      <c r="C96" s="1">
        <f t="shared" si="23"/>
        <v>0.3113009380504149</v>
      </c>
      <c r="D96" s="1">
        <f t="shared" si="24"/>
        <v>1.7130769471935863</v>
      </c>
      <c r="E96" s="1">
        <f t="shared" si="25"/>
        <v>-0.4382549309311553</v>
      </c>
      <c r="F96" s="1">
        <f t="shared" si="26"/>
        <v>4.6330771392411</v>
      </c>
      <c r="G96" s="1">
        <f t="shared" si="27"/>
        <v>6.652475857637857</v>
      </c>
      <c r="H96" s="1">
        <f t="shared" si="28"/>
        <v>1.8435609677913183</v>
      </c>
      <c r="I96" s="1">
        <f t="shared" si="29"/>
        <v>1.895849177752436</v>
      </c>
      <c r="J96" s="1">
        <f t="shared" si="30"/>
        <v>0.1401966304932836</v>
      </c>
      <c r="K96" s="1">
        <f t="shared" si="31"/>
        <v>2.3113465986626185</v>
      </c>
      <c r="L96" s="1">
        <f t="shared" si="32"/>
        <v>3.381504748316419</v>
      </c>
      <c r="M96" s="1">
        <f t="shared" si="33"/>
        <v>1.589235205116581</v>
      </c>
      <c r="N96" s="1">
        <f t="shared" si="34"/>
        <v>0.36011900634128746</v>
      </c>
      <c r="O96" s="1">
        <f t="shared" si="35"/>
        <v>4.799165010968138</v>
      </c>
      <c r="P96" s="1">
        <f t="shared" si="36"/>
        <v>7.368163014554425</v>
      </c>
      <c r="Q96" s="1">
        <f t="shared" si="37"/>
        <v>1.4721509048795738</v>
      </c>
      <c r="R96" s="1">
        <f t="shared" si="38"/>
        <v>0.47274985491376076</v>
      </c>
      <c r="S96" s="7">
        <f t="shared" si="21"/>
        <v>0</v>
      </c>
      <c r="T96" s="1">
        <v>1995.4</v>
      </c>
      <c r="U96" s="1">
        <v>1.342281879194631</v>
      </c>
      <c r="V96" s="1">
        <v>1.3652</v>
      </c>
      <c r="W96" s="4">
        <v>5.546</v>
      </c>
      <c r="X96" s="1">
        <v>0.6451612903225806</v>
      </c>
      <c r="Y96" s="1">
        <v>102.83</v>
      </c>
      <c r="Z96" s="1">
        <v>774.7</v>
      </c>
      <c r="AA96" s="1">
        <v>6.319</v>
      </c>
      <c r="AB96" s="1">
        <v>6.6582</v>
      </c>
      <c r="AC96" s="4">
        <v>1.1505</v>
      </c>
      <c r="AD96" s="1">
        <v>10.088</v>
      </c>
      <c r="AE96" s="1">
        <v>29.415</v>
      </c>
      <c r="AF96" s="1">
        <v>4.9</v>
      </c>
      <c r="AG96" s="1">
        <v>1.4335</v>
      </c>
      <c r="AH96" s="1">
        <v>121.409</v>
      </c>
      <c r="AI96" s="1">
        <v>1584.72</v>
      </c>
      <c r="AJ96" s="1">
        <v>4.3586</v>
      </c>
      <c r="AK96" s="1">
        <v>1.6044</v>
      </c>
      <c r="AL96" s="8">
        <v>1</v>
      </c>
    </row>
    <row r="97" spans="1:38" ht="14.25">
      <c r="A97" s="1">
        <v>1996.1</v>
      </c>
      <c r="B97" s="1">
        <f t="shared" si="22"/>
        <v>0.24935919813262178</v>
      </c>
      <c r="C97" s="1">
        <f t="shared" si="23"/>
        <v>0.3098348770929142</v>
      </c>
      <c r="D97" s="1">
        <f t="shared" si="24"/>
        <v>1.7397641741096745</v>
      </c>
      <c r="E97" s="1">
        <f t="shared" si="25"/>
        <v>-0.4222566707480013</v>
      </c>
      <c r="F97" s="1">
        <f t="shared" si="26"/>
        <v>4.666077120891613</v>
      </c>
      <c r="G97" s="1">
        <f t="shared" si="27"/>
        <v>6.662749480810793</v>
      </c>
      <c r="H97" s="1">
        <f t="shared" si="28"/>
        <v>1.8577032525220896</v>
      </c>
      <c r="I97" s="1">
        <f t="shared" si="29"/>
        <v>1.9014505942463278</v>
      </c>
      <c r="J97" s="1">
        <f t="shared" si="30"/>
        <v>0.17412136022861457</v>
      </c>
      <c r="K97" s="1">
        <f t="shared" si="31"/>
        <v>2.340073537405037</v>
      </c>
      <c r="L97" s="1">
        <f t="shared" si="32"/>
        <v>3.411972454830114</v>
      </c>
      <c r="M97" s="1">
        <f t="shared" si="33"/>
        <v>1.615718150391251</v>
      </c>
      <c r="N97" s="1">
        <f t="shared" si="34"/>
        <v>0.38913245348726677</v>
      </c>
      <c r="O97" s="1">
        <f t="shared" si="35"/>
        <v>4.821289122365337</v>
      </c>
      <c r="P97" s="1">
        <f t="shared" si="36"/>
        <v>7.35811089397848</v>
      </c>
      <c r="Q97" s="1">
        <f t="shared" si="37"/>
        <v>1.5331398514780363</v>
      </c>
      <c r="R97" s="1">
        <f t="shared" si="38"/>
        <v>0.5016839658487072</v>
      </c>
      <c r="S97" s="7">
        <f t="shared" si="21"/>
        <v>0</v>
      </c>
      <c r="T97" s="1">
        <v>1996.1</v>
      </c>
      <c r="U97" s="1">
        <v>1.2832028743744386</v>
      </c>
      <c r="V97" s="1">
        <v>1.3632</v>
      </c>
      <c r="W97" s="4">
        <v>5.696</v>
      </c>
      <c r="X97" s="1">
        <v>0.6555657532450504</v>
      </c>
      <c r="Y97" s="1">
        <v>106.28</v>
      </c>
      <c r="Z97" s="1">
        <v>782.7</v>
      </c>
      <c r="AA97" s="1">
        <v>6.408999999999999</v>
      </c>
      <c r="AB97" s="1">
        <v>6.6956</v>
      </c>
      <c r="AC97" s="4">
        <v>1.1902</v>
      </c>
      <c r="AD97" s="1">
        <v>10.382</v>
      </c>
      <c r="AE97" s="1">
        <v>30.325</v>
      </c>
      <c r="AF97" s="1">
        <v>5.0315</v>
      </c>
      <c r="AG97" s="1">
        <v>1.4757</v>
      </c>
      <c r="AH97" s="1">
        <v>124.125</v>
      </c>
      <c r="AI97" s="1">
        <v>1568.87</v>
      </c>
      <c r="AJ97" s="1">
        <v>4.6327</v>
      </c>
      <c r="AK97" s="1">
        <v>1.6515</v>
      </c>
      <c r="AL97" s="8">
        <v>1</v>
      </c>
    </row>
    <row r="98" spans="1:38" ht="14.25">
      <c r="A98" s="1">
        <v>1996.2</v>
      </c>
      <c r="B98" s="1">
        <f t="shared" si="22"/>
        <v>0.23698895813626272</v>
      </c>
      <c r="C98" s="1">
        <f t="shared" si="23"/>
        <v>0.311227686026795</v>
      </c>
      <c r="D98" s="1">
        <f t="shared" si="24"/>
        <v>1.7698546338400052</v>
      </c>
      <c r="E98" s="1">
        <f t="shared" si="25"/>
        <v>-0.4372867204311205</v>
      </c>
      <c r="F98" s="1">
        <f t="shared" si="26"/>
        <v>4.69519368863568</v>
      </c>
      <c r="G98" s="1">
        <f t="shared" si="27"/>
        <v>6.697774714194209</v>
      </c>
      <c r="H98" s="1">
        <f t="shared" si="28"/>
        <v>1.8718790970200865</v>
      </c>
      <c r="I98" s="1">
        <f t="shared" si="29"/>
        <v>1.8948874947331655</v>
      </c>
      <c r="J98" s="1">
        <f t="shared" si="30"/>
        <v>0.2243428318896919</v>
      </c>
      <c r="K98" s="1">
        <f t="shared" si="31"/>
        <v>2.3706175033858727</v>
      </c>
      <c r="L98" s="1">
        <f t="shared" si="32"/>
        <v>3.4445761049641</v>
      </c>
      <c r="M98" s="1">
        <f t="shared" si="33"/>
        <v>1.639482033782477</v>
      </c>
      <c r="N98" s="1">
        <f t="shared" si="34"/>
        <v>0.419959554258617</v>
      </c>
      <c r="O98" s="1">
        <f t="shared" si="35"/>
        <v>4.853591544486569</v>
      </c>
      <c r="P98" s="1">
        <f t="shared" si="36"/>
        <v>7.335927289625372</v>
      </c>
      <c r="Q98" s="1">
        <f t="shared" si="37"/>
        <v>1.5355329965861282</v>
      </c>
      <c r="R98" s="1">
        <f t="shared" si="38"/>
        <v>0.5354401845299098</v>
      </c>
      <c r="S98" s="7">
        <f t="shared" si="21"/>
        <v>0</v>
      </c>
      <c r="T98" s="1">
        <v>1996.2</v>
      </c>
      <c r="U98" s="1">
        <v>1.2674271229404308</v>
      </c>
      <c r="V98" s="1">
        <v>1.3651</v>
      </c>
      <c r="W98" s="4">
        <v>5.87</v>
      </c>
      <c r="X98" s="1">
        <v>0.6457862447529867</v>
      </c>
      <c r="Y98" s="1">
        <v>109.42</v>
      </c>
      <c r="Z98" s="1">
        <v>810.6</v>
      </c>
      <c r="AA98" s="1">
        <v>6.500500000000001</v>
      </c>
      <c r="AB98" s="1">
        <v>6.6518</v>
      </c>
      <c r="AC98" s="4">
        <v>1.2515</v>
      </c>
      <c r="AD98" s="1">
        <v>10.704</v>
      </c>
      <c r="AE98" s="1">
        <v>31.33</v>
      </c>
      <c r="AF98" s="1">
        <v>5.1525</v>
      </c>
      <c r="AG98" s="1">
        <v>1.5219</v>
      </c>
      <c r="AH98" s="1">
        <v>128.2</v>
      </c>
      <c r="AI98" s="1">
        <v>1534.45</v>
      </c>
      <c r="AJ98" s="1">
        <v>4.6438</v>
      </c>
      <c r="AK98" s="1">
        <v>1.7082</v>
      </c>
      <c r="AL98" s="8">
        <v>1</v>
      </c>
    </row>
    <row r="99" spans="1:38" ht="14.25">
      <c r="A99" s="1">
        <v>1996.3</v>
      </c>
      <c r="B99" s="1">
        <f t="shared" si="22"/>
        <v>0.2326889641577412</v>
      </c>
      <c r="C99" s="1">
        <f t="shared" si="23"/>
        <v>0.30910103982508097</v>
      </c>
      <c r="D99" s="1">
        <f t="shared" si="24"/>
        <v>1.768661417982078</v>
      </c>
      <c r="E99" s="1">
        <f t="shared" si="25"/>
        <v>-0.4460950841940599</v>
      </c>
      <c r="F99" s="1">
        <f t="shared" si="26"/>
        <v>4.709259894512472</v>
      </c>
      <c r="G99" s="1">
        <f t="shared" si="27"/>
        <v>6.710766685144779</v>
      </c>
      <c r="H99" s="1">
        <f t="shared" si="28"/>
        <v>1.8729553578865834</v>
      </c>
      <c r="I99" s="1">
        <f t="shared" si="29"/>
        <v>1.8913030995643165</v>
      </c>
      <c r="J99" s="1">
        <f t="shared" si="30"/>
        <v>0.22864837194865467</v>
      </c>
      <c r="K99" s="1">
        <f t="shared" si="31"/>
        <v>2.374626645859016</v>
      </c>
      <c r="L99" s="1">
        <f t="shared" si="32"/>
        <v>3.4478423894851993</v>
      </c>
      <c r="M99" s="1">
        <f t="shared" si="33"/>
        <v>1.6431627818357213</v>
      </c>
      <c r="N99" s="1">
        <f t="shared" si="34"/>
        <v>0.4231740418889376</v>
      </c>
      <c r="O99" s="1">
        <f t="shared" si="35"/>
        <v>4.8562868169306155</v>
      </c>
      <c r="P99" s="1">
        <f t="shared" si="36"/>
        <v>7.330621440103657</v>
      </c>
      <c r="Q99" s="1">
        <f t="shared" si="37"/>
        <v>1.5198195037248818</v>
      </c>
      <c r="R99" s="1">
        <f t="shared" si="38"/>
        <v>0.5387714754163894</v>
      </c>
      <c r="S99" s="7">
        <f t="shared" si="21"/>
        <v>0</v>
      </c>
      <c r="T99" s="1">
        <v>1996.3</v>
      </c>
      <c r="U99" s="1">
        <v>1.2619888944977284</v>
      </c>
      <c r="V99" s="1">
        <v>1.3622</v>
      </c>
      <c r="W99" s="4">
        <v>5.863</v>
      </c>
      <c r="X99" s="1">
        <v>0.6401229035974907</v>
      </c>
      <c r="Y99" s="1">
        <v>110.97</v>
      </c>
      <c r="Z99" s="1">
        <v>821.2</v>
      </c>
      <c r="AA99" s="1">
        <v>6.5075</v>
      </c>
      <c r="AB99" s="1">
        <v>6.628</v>
      </c>
      <c r="AC99" s="4">
        <v>1.2569</v>
      </c>
      <c r="AD99" s="1">
        <v>10.747</v>
      </c>
      <c r="AE99" s="1">
        <v>31.4325</v>
      </c>
      <c r="AF99" s="1">
        <v>5.1715</v>
      </c>
      <c r="AG99" s="1">
        <v>1.5268</v>
      </c>
      <c r="AH99" s="1">
        <v>128.546</v>
      </c>
      <c r="AI99" s="1">
        <v>1526.33</v>
      </c>
      <c r="AJ99" s="1">
        <v>4.5714</v>
      </c>
      <c r="AK99" s="1">
        <v>1.7138999999999998</v>
      </c>
      <c r="AL99" s="8">
        <v>1</v>
      </c>
    </row>
    <row r="100" spans="1:38" ht="14.25">
      <c r="A100" s="1">
        <v>1996.4</v>
      </c>
      <c r="B100" s="1">
        <f t="shared" si="22"/>
        <v>0.22752814963203383</v>
      </c>
      <c r="C100" s="1">
        <f t="shared" si="23"/>
        <v>0.31451872640534057</v>
      </c>
      <c r="D100" s="1">
        <f t="shared" si="24"/>
        <v>1.7824664223164624</v>
      </c>
      <c r="E100" s="1">
        <f t="shared" si="25"/>
        <v>-0.5294510878891556</v>
      </c>
      <c r="F100" s="1">
        <f t="shared" si="26"/>
        <v>4.7535901911063645</v>
      </c>
      <c r="G100" s="1">
        <f t="shared" si="27"/>
        <v>6.738389433348399</v>
      </c>
      <c r="H100" s="1">
        <f t="shared" si="28"/>
        <v>1.862916663544383</v>
      </c>
      <c r="I100" s="1">
        <f t="shared" si="29"/>
        <v>1.927309656048939</v>
      </c>
      <c r="J100" s="1">
        <f t="shared" si="30"/>
        <v>0.2974343638944592</v>
      </c>
      <c r="K100" s="1">
        <f t="shared" si="31"/>
        <v>2.3937046863615294</v>
      </c>
      <c r="L100" s="1">
        <f t="shared" si="32"/>
        <v>3.465892140593967</v>
      </c>
      <c r="M100" s="1">
        <f t="shared" si="33"/>
        <v>1.6557488152973507</v>
      </c>
      <c r="N100" s="1">
        <f t="shared" si="34"/>
        <v>0.441346919995931</v>
      </c>
      <c r="O100" s="1">
        <f t="shared" si="35"/>
        <v>4.877294359523923</v>
      </c>
      <c r="P100" s="1">
        <f t="shared" si="36"/>
        <v>7.3333954940269335</v>
      </c>
      <c r="Q100" s="1">
        <f t="shared" si="37"/>
        <v>1.5355545304427352</v>
      </c>
      <c r="R100" s="1">
        <f t="shared" si="38"/>
        <v>0.5559519413821006</v>
      </c>
      <c r="S100" s="7">
        <f t="shared" si="21"/>
        <v>0</v>
      </c>
      <c r="T100" s="1">
        <v>1996.4</v>
      </c>
      <c r="U100" s="1">
        <v>1.2554927809165097</v>
      </c>
      <c r="V100" s="1">
        <v>1.3696</v>
      </c>
      <c r="W100" s="4">
        <v>5.9445</v>
      </c>
      <c r="X100" s="1">
        <v>0.5889281507656066</v>
      </c>
      <c r="Y100" s="1">
        <v>116</v>
      </c>
      <c r="Z100" s="1">
        <v>844.2</v>
      </c>
      <c r="AA100" s="1">
        <v>6.4425</v>
      </c>
      <c r="AB100" s="1">
        <v>6.871</v>
      </c>
      <c r="AC100" s="4">
        <v>1.3464</v>
      </c>
      <c r="AD100" s="1">
        <v>10.954</v>
      </c>
      <c r="AE100" s="1">
        <v>32.005</v>
      </c>
      <c r="AF100" s="1">
        <v>5.237</v>
      </c>
      <c r="AG100" s="1">
        <v>1.5548</v>
      </c>
      <c r="AH100" s="1">
        <v>131.275</v>
      </c>
      <c r="AI100" s="1">
        <v>1530.57</v>
      </c>
      <c r="AJ100" s="1">
        <v>4.6439</v>
      </c>
      <c r="AK100" s="1">
        <v>1.7436000000000003</v>
      </c>
      <c r="AL100" s="8">
        <v>1</v>
      </c>
    </row>
    <row r="101" spans="1:38" ht="14.25">
      <c r="A101" s="1">
        <v>1997.1</v>
      </c>
      <c r="B101" s="1">
        <f t="shared" si="22"/>
        <v>0.2401625564838046</v>
      </c>
      <c r="C101" s="1">
        <f t="shared" si="23"/>
        <v>0.3251945967115523</v>
      </c>
      <c r="D101" s="1">
        <f t="shared" si="24"/>
        <v>1.8633822129010225</v>
      </c>
      <c r="E101" s="1">
        <f t="shared" si="25"/>
        <v>-0.4881504747267723</v>
      </c>
      <c r="F101" s="1">
        <f t="shared" si="26"/>
        <v>4.82068471013781</v>
      </c>
      <c r="G101" s="1">
        <f t="shared" si="27"/>
        <v>6.799167338565238</v>
      </c>
      <c r="H101" s="1">
        <f t="shared" si="28"/>
        <v>1.8966448720376445</v>
      </c>
      <c r="I101" s="1">
        <f t="shared" si="29"/>
        <v>2.0268315914075385</v>
      </c>
      <c r="J101" s="1">
        <f t="shared" si="30"/>
        <v>0.3723908003787351</v>
      </c>
      <c r="K101" s="1">
        <f t="shared" si="31"/>
        <v>2.4697084060301036</v>
      </c>
      <c r="L101" s="1">
        <f t="shared" si="32"/>
        <v>3.5473878918082367</v>
      </c>
      <c r="M101" s="1">
        <f t="shared" si="33"/>
        <v>1.7305044404135441</v>
      </c>
      <c r="N101" s="1">
        <f t="shared" si="34"/>
        <v>0.5174834114300572</v>
      </c>
      <c r="O101" s="1">
        <f t="shared" si="35"/>
        <v>4.967692997768426</v>
      </c>
      <c r="P101" s="1">
        <f t="shared" si="36"/>
        <v>7.424821390337582</v>
      </c>
      <c r="Q101" s="1">
        <f t="shared" si="37"/>
        <v>1.608377350236779</v>
      </c>
      <c r="R101" s="1">
        <f t="shared" si="38"/>
        <v>0.6366826435788188</v>
      </c>
      <c r="S101" s="7">
        <f aca="true" t="shared" si="39" ref="S101:S132">LN(AL101)</f>
        <v>0</v>
      </c>
      <c r="T101" s="1">
        <v>1997.1</v>
      </c>
      <c r="U101" s="1">
        <v>1.2714558169103625</v>
      </c>
      <c r="V101" s="1">
        <v>1.3843</v>
      </c>
      <c r="W101" s="4">
        <v>6.4455</v>
      </c>
      <c r="X101" s="1">
        <v>0.6137605106487448</v>
      </c>
      <c r="Y101" s="1">
        <v>124.05</v>
      </c>
      <c r="Z101" s="1">
        <v>897.1</v>
      </c>
      <c r="AA101" s="1">
        <v>6.6635</v>
      </c>
      <c r="AB101" s="1">
        <v>7.59</v>
      </c>
      <c r="AC101" s="4">
        <v>1.4512</v>
      </c>
      <c r="AD101" s="1">
        <v>11.819</v>
      </c>
      <c r="AE101" s="1">
        <v>34.7225</v>
      </c>
      <c r="AF101" s="1">
        <v>5.6435</v>
      </c>
      <c r="AG101" s="1">
        <v>1.6778</v>
      </c>
      <c r="AH101" s="1">
        <v>143.695</v>
      </c>
      <c r="AI101" s="1">
        <v>1677.1</v>
      </c>
      <c r="AJ101" s="1">
        <v>4.9947</v>
      </c>
      <c r="AK101" s="1">
        <v>1.8902</v>
      </c>
      <c r="AL101" s="8">
        <v>1</v>
      </c>
    </row>
    <row r="102" spans="1:38" ht="14.25">
      <c r="A102" s="1">
        <v>1997.2</v>
      </c>
      <c r="B102" s="1">
        <f t="shared" si="22"/>
        <v>0.2937001447773439</v>
      </c>
      <c r="C102" s="1">
        <f t="shared" si="23"/>
        <v>0.32288028310174594</v>
      </c>
      <c r="D102" s="1">
        <f t="shared" si="24"/>
        <v>1.8929613497370223</v>
      </c>
      <c r="E102" s="1">
        <f aca="true" t="shared" si="40" ref="E102:E133">LN(X102)</f>
        <v>-0.5088035808143522</v>
      </c>
      <c r="F102" s="1">
        <f t="shared" si="26"/>
        <v>4.739701078945697</v>
      </c>
      <c r="G102" s="1">
        <f t="shared" si="27"/>
        <v>6.789084349264458</v>
      </c>
      <c r="H102" s="1">
        <f t="shared" si="28"/>
        <v>1.9868464227597395</v>
      </c>
      <c r="I102" s="1">
        <f t="shared" si="29"/>
        <v>2.0428423892315064</v>
      </c>
      <c r="J102" s="1">
        <f t="shared" si="30"/>
        <v>0.37761417995238816</v>
      </c>
      <c r="K102" s="1">
        <f t="shared" si="31"/>
        <v>2.5082161925569575</v>
      </c>
      <c r="L102" s="1">
        <f t="shared" si="32"/>
        <v>3.5831021849597677</v>
      </c>
      <c r="M102" s="1">
        <f t="shared" si="33"/>
        <v>1.7711655289263062</v>
      </c>
      <c r="N102" s="1">
        <f t="shared" si="34"/>
        <v>0.5562386632924856</v>
      </c>
      <c r="O102" s="1">
        <f t="shared" si="35"/>
        <v>4.992797135966376</v>
      </c>
      <c r="P102" s="1">
        <f t="shared" si="36"/>
        <v>7.439588685905108</v>
      </c>
      <c r="Q102" s="1">
        <f t="shared" si="37"/>
        <v>1.6464639112705475</v>
      </c>
      <c r="R102" s="1">
        <f t="shared" si="38"/>
        <v>0.6743210763098962</v>
      </c>
      <c r="S102" s="7">
        <f t="shared" si="39"/>
        <v>0</v>
      </c>
      <c r="T102" s="1">
        <v>1997.2</v>
      </c>
      <c r="U102" s="1">
        <v>1.341381623071764</v>
      </c>
      <c r="V102" s="1">
        <v>1.3811</v>
      </c>
      <c r="W102" s="4">
        <v>6.639</v>
      </c>
      <c r="X102" s="1">
        <v>0.6012144531954549</v>
      </c>
      <c r="Y102" s="1">
        <v>114.4</v>
      </c>
      <c r="Z102" s="1">
        <v>888.1</v>
      </c>
      <c r="AA102" s="1">
        <v>7.2925</v>
      </c>
      <c r="AB102" s="1">
        <v>7.7125</v>
      </c>
      <c r="AC102" s="4">
        <v>1.4588</v>
      </c>
      <c r="AD102" s="1">
        <v>12.283</v>
      </c>
      <c r="AE102" s="1">
        <v>35.985</v>
      </c>
      <c r="AF102" s="1">
        <v>5.8777</v>
      </c>
      <c r="AG102" s="1">
        <v>1.7440999999999998</v>
      </c>
      <c r="AH102" s="1">
        <v>147.348</v>
      </c>
      <c r="AI102" s="1">
        <v>1702.05</v>
      </c>
      <c r="AJ102" s="1">
        <v>5.1886</v>
      </c>
      <c r="AK102" s="1">
        <v>1.9627</v>
      </c>
      <c r="AL102" s="8">
        <v>1</v>
      </c>
    </row>
    <row r="103" spans="1:38" ht="14.25">
      <c r="A103" s="1">
        <v>1997.3</v>
      </c>
      <c r="B103" s="1">
        <f t="shared" si="22"/>
        <v>0.32878188333720665</v>
      </c>
      <c r="C103" s="1">
        <f t="shared" si="23"/>
        <v>0.3235317253454781</v>
      </c>
      <c r="D103" s="1">
        <f t="shared" si="24"/>
        <v>1.9079857381961873</v>
      </c>
      <c r="E103" s="1">
        <f t="shared" si="40"/>
        <v>-0.478219784017076</v>
      </c>
      <c r="F103" s="1">
        <f t="shared" si="26"/>
        <v>4.795790545596741</v>
      </c>
      <c r="G103" s="1">
        <f t="shared" si="27"/>
        <v>6.818705462148626</v>
      </c>
      <c r="H103" s="1">
        <f t="shared" si="28"/>
        <v>1.960798761549064</v>
      </c>
      <c r="I103" s="1">
        <f t="shared" si="29"/>
        <v>2.0266998304217756</v>
      </c>
      <c r="J103" s="1">
        <f t="shared" si="30"/>
        <v>0.37294191640260416</v>
      </c>
      <c r="K103" s="1">
        <f t="shared" si="31"/>
        <v>2.5205954921965077</v>
      </c>
      <c r="L103" s="1">
        <f t="shared" si="32"/>
        <v>3.598544377932355</v>
      </c>
      <c r="M103" s="1">
        <f t="shared" si="33"/>
        <v>1.7805468420139519</v>
      </c>
      <c r="N103" s="1">
        <f t="shared" si="34"/>
        <v>0.5684339363863042</v>
      </c>
      <c r="O103" s="1">
        <f t="shared" si="35"/>
        <v>5.005327901438291</v>
      </c>
      <c r="P103" s="1">
        <f t="shared" si="36"/>
        <v>7.45379359450387</v>
      </c>
      <c r="Q103" s="1">
        <f t="shared" si="37"/>
        <v>1.6678200216977552</v>
      </c>
      <c r="R103" s="1">
        <f t="shared" si="38"/>
        <v>0.6880341311731224</v>
      </c>
      <c r="S103" s="7">
        <f t="shared" si="39"/>
        <v>0</v>
      </c>
      <c r="T103" s="1">
        <v>1997.3</v>
      </c>
      <c r="U103" s="1">
        <v>1.3892747985551541</v>
      </c>
      <c r="V103" s="1">
        <v>1.382</v>
      </c>
      <c r="W103" s="4">
        <v>6.7395</v>
      </c>
      <c r="X103" s="1">
        <v>0.6198859409868585</v>
      </c>
      <c r="Y103" s="1">
        <v>121</v>
      </c>
      <c r="Z103" s="1">
        <v>914.8</v>
      </c>
      <c r="AA103" s="1">
        <v>7.105</v>
      </c>
      <c r="AB103" s="1">
        <v>7.5889999999999995</v>
      </c>
      <c r="AC103" s="4">
        <v>1.4519999999999997</v>
      </c>
      <c r="AD103" s="1">
        <v>12.436000000000002</v>
      </c>
      <c r="AE103" s="1">
        <v>36.545</v>
      </c>
      <c r="AF103" s="1">
        <v>5.9331</v>
      </c>
      <c r="AG103" s="1">
        <v>1.7655000000000003</v>
      </c>
      <c r="AH103" s="1">
        <v>149.206</v>
      </c>
      <c r="AI103" s="1">
        <v>1726.4</v>
      </c>
      <c r="AJ103" s="1">
        <v>5.3006</v>
      </c>
      <c r="AK103" s="1">
        <v>1.9898000000000002</v>
      </c>
      <c r="AL103" s="8">
        <v>1</v>
      </c>
    </row>
    <row r="104" spans="1:38" ht="14.25">
      <c r="A104" s="1">
        <v>1997.4</v>
      </c>
      <c r="B104" s="1">
        <f t="shared" si="22"/>
        <v>0.4266376733409654</v>
      </c>
      <c r="C104" s="1">
        <f t="shared" si="23"/>
        <v>0.35704487550561204</v>
      </c>
      <c r="D104" s="1">
        <f t="shared" si="24"/>
        <v>1.9207388504845153</v>
      </c>
      <c r="E104" s="1">
        <f t="shared" si="40"/>
        <v>-0.5030756703059291</v>
      </c>
      <c r="F104" s="1">
        <f t="shared" si="26"/>
        <v>4.867149761087499</v>
      </c>
      <c r="G104" s="1">
        <f t="shared" si="27"/>
        <v>7.43543801981455</v>
      </c>
      <c r="H104" s="1">
        <f t="shared" si="28"/>
        <v>1.9900227236736343</v>
      </c>
      <c r="I104" s="1">
        <f t="shared" si="29"/>
        <v>2.063947120721187</v>
      </c>
      <c r="J104" s="1">
        <f t="shared" si="30"/>
        <v>0.37521206493714354</v>
      </c>
      <c r="K104" s="1">
        <f t="shared" si="31"/>
        <v>2.5363124378479003</v>
      </c>
      <c r="L104" s="1">
        <f t="shared" si="32"/>
        <v>3.6087534096346516</v>
      </c>
      <c r="M104" s="1">
        <f t="shared" si="33"/>
        <v>1.7897741664847377</v>
      </c>
      <c r="N104" s="1">
        <f t="shared" si="34"/>
        <v>0.5833881165672058</v>
      </c>
      <c r="O104" s="1">
        <f t="shared" si="35"/>
        <v>5.021918070183203</v>
      </c>
      <c r="P104" s="1">
        <f t="shared" si="36"/>
        <v>7.472608754822394</v>
      </c>
      <c r="Q104" s="1">
        <f t="shared" si="37"/>
        <v>1.6902249584037576</v>
      </c>
      <c r="R104" s="1">
        <f t="shared" si="38"/>
        <v>0.7017104112204331</v>
      </c>
      <c r="S104" s="7">
        <f t="shared" si="39"/>
        <v>0</v>
      </c>
      <c r="T104" s="1">
        <v>1997.4</v>
      </c>
      <c r="U104" s="1">
        <v>1.532097441397273</v>
      </c>
      <c r="V104" s="1">
        <v>1.4291</v>
      </c>
      <c r="W104" s="4">
        <v>6.826</v>
      </c>
      <c r="X104" s="1">
        <v>0.6046680372475511</v>
      </c>
      <c r="Y104" s="1">
        <v>129.95</v>
      </c>
      <c r="Z104" s="1">
        <v>1695</v>
      </c>
      <c r="AA104" s="1">
        <v>7.3157000000000005</v>
      </c>
      <c r="AB104" s="1">
        <v>7.877</v>
      </c>
      <c r="AC104" s="4">
        <v>1.4553</v>
      </c>
      <c r="AD104" s="1">
        <v>12.633000000000001</v>
      </c>
      <c r="AE104" s="1">
        <v>36.92</v>
      </c>
      <c r="AF104" s="1">
        <v>5.9881</v>
      </c>
      <c r="AG104" s="1">
        <v>1.7920999999999998</v>
      </c>
      <c r="AH104" s="1">
        <v>151.702</v>
      </c>
      <c r="AI104" s="1">
        <v>1759.19</v>
      </c>
      <c r="AJ104" s="1">
        <v>5.4207</v>
      </c>
      <c r="AK104" s="1">
        <v>2.0172</v>
      </c>
      <c r="AL104" s="8">
        <v>1</v>
      </c>
    </row>
    <row r="105" spans="1:38" ht="14.25">
      <c r="A105" s="1">
        <v>1998.1</v>
      </c>
      <c r="B105" s="1">
        <f t="shared" si="22"/>
        <v>0.41037715246918494</v>
      </c>
      <c r="C105" s="1">
        <f t="shared" si="23"/>
        <v>0.3482596343373852</v>
      </c>
      <c r="D105" s="1">
        <f t="shared" si="24"/>
        <v>1.9518212156559678</v>
      </c>
      <c r="E105" s="1">
        <f t="shared" si="40"/>
        <v>-0.5188533154532197</v>
      </c>
      <c r="F105" s="1">
        <f t="shared" si="26"/>
        <v>4.883180638743141</v>
      </c>
      <c r="G105" s="1">
        <f t="shared" si="27"/>
        <v>7.232010331664759</v>
      </c>
      <c r="H105" s="1">
        <f t="shared" si="28"/>
        <v>2.0305794999272724</v>
      </c>
      <c r="I105" s="1">
        <f t="shared" si="29"/>
        <v>2.0649622204150018</v>
      </c>
      <c r="J105" s="1">
        <f t="shared" si="30"/>
        <v>0.41943375733556015</v>
      </c>
      <c r="K105" s="1">
        <f t="shared" si="31"/>
        <v>2.565026277580032</v>
      </c>
      <c r="L105" s="1">
        <f t="shared" si="32"/>
        <v>3.6404111131538595</v>
      </c>
      <c r="M105" s="1">
        <f t="shared" si="33"/>
        <v>1.8220461618329271</v>
      </c>
      <c r="N105" s="1">
        <f t="shared" si="34"/>
        <v>0.6134544116506968</v>
      </c>
      <c r="O105" s="1">
        <f t="shared" si="35"/>
        <v>5.0542118912128</v>
      </c>
      <c r="P105" s="1">
        <f t="shared" si="36"/>
        <v>7.506284040416158</v>
      </c>
      <c r="Q105" s="1">
        <f t="shared" si="37"/>
        <v>1.7238196145528155</v>
      </c>
      <c r="R105" s="1">
        <f t="shared" si="38"/>
        <v>0.7326563136546578</v>
      </c>
      <c r="S105" s="7">
        <f t="shared" si="39"/>
        <v>0</v>
      </c>
      <c r="T105" s="1">
        <v>1998.1</v>
      </c>
      <c r="U105" s="1">
        <v>1.507386192342478</v>
      </c>
      <c r="V105" s="1">
        <v>1.4166</v>
      </c>
      <c r="W105" s="3">
        <v>7.041499999999999</v>
      </c>
      <c r="X105" s="1">
        <v>0.595202666507946</v>
      </c>
      <c r="Y105" s="1">
        <v>132.05</v>
      </c>
      <c r="Z105" s="1">
        <v>1383</v>
      </c>
      <c r="AA105" s="1">
        <v>7.6185</v>
      </c>
      <c r="AB105" s="1">
        <v>7.885</v>
      </c>
      <c r="AC105" s="3">
        <v>1.5211</v>
      </c>
      <c r="AD105" s="1">
        <v>13.001000000000001</v>
      </c>
      <c r="AE105" s="1">
        <v>38.1075</v>
      </c>
      <c r="AF105" s="1">
        <v>6.184499999999999</v>
      </c>
      <c r="AG105" s="1">
        <v>1.8468</v>
      </c>
      <c r="AH105" s="1">
        <v>156.681</v>
      </c>
      <c r="AI105" s="1">
        <v>1819.44</v>
      </c>
      <c r="AJ105" s="1">
        <v>5.6059</v>
      </c>
      <c r="AK105" s="1">
        <v>2.0806</v>
      </c>
      <c r="AL105" s="9">
        <v>1</v>
      </c>
    </row>
    <row r="106" spans="1:38" ht="14.25">
      <c r="A106" s="1">
        <v>1998.2</v>
      </c>
      <c r="B106" s="1">
        <f t="shared" si="22"/>
        <v>0.4885750148311709</v>
      </c>
      <c r="C106" s="1">
        <f t="shared" si="23"/>
        <v>0.38635024424848224</v>
      </c>
      <c r="D106" s="1">
        <f t="shared" si="24"/>
        <v>1.9302017005878715</v>
      </c>
      <c r="E106" s="1">
        <f t="shared" si="40"/>
        <v>-0.5084427870641967</v>
      </c>
      <c r="F106" s="1">
        <f t="shared" si="26"/>
        <v>4.947695494322382</v>
      </c>
      <c r="G106" s="1">
        <f t="shared" si="27"/>
        <v>7.224753405767971</v>
      </c>
      <c r="H106" s="1">
        <f t="shared" si="28"/>
        <v>2.0371210291086976</v>
      </c>
      <c r="I106" s="1">
        <f t="shared" si="29"/>
        <v>2.074278234722956</v>
      </c>
      <c r="J106" s="1">
        <f t="shared" si="30"/>
        <v>0.4208790341605184</v>
      </c>
      <c r="K106" s="1">
        <f t="shared" si="31"/>
        <v>2.5441185094198464</v>
      </c>
      <c r="L106" s="1">
        <f t="shared" si="32"/>
        <v>3.619194378823486</v>
      </c>
      <c r="M106" s="1">
        <f t="shared" si="33"/>
        <v>1.8111371696542915</v>
      </c>
      <c r="N106" s="1">
        <f t="shared" si="34"/>
        <v>0.5926083551813325</v>
      </c>
      <c r="O106" s="1">
        <f t="shared" si="35"/>
        <v>5.031822583220659</v>
      </c>
      <c r="P106" s="1">
        <f t="shared" si="36"/>
        <v>7.483385013613624</v>
      </c>
      <c r="Q106" s="1">
        <f t="shared" si="37"/>
        <v>1.7034745543604835</v>
      </c>
      <c r="R106" s="1">
        <f t="shared" si="38"/>
        <v>0.710397533966473</v>
      </c>
      <c r="S106" s="7">
        <f t="shared" si="39"/>
        <v>0</v>
      </c>
      <c r="T106" s="1">
        <v>1998.2</v>
      </c>
      <c r="U106" s="1">
        <v>1.6299918500407498</v>
      </c>
      <c r="V106" s="1">
        <v>1.4716</v>
      </c>
      <c r="W106" s="3">
        <v>6.890900000000001</v>
      </c>
      <c r="X106" s="1">
        <v>0.6014314067480604</v>
      </c>
      <c r="Y106" s="1">
        <v>140.85</v>
      </c>
      <c r="Z106" s="1">
        <v>1373</v>
      </c>
      <c r="AA106" s="1">
        <v>7.6685</v>
      </c>
      <c r="AB106" s="1">
        <v>7.9588</v>
      </c>
      <c r="AC106" s="3">
        <v>1.5233</v>
      </c>
      <c r="AD106" s="1">
        <v>12.732</v>
      </c>
      <c r="AE106" s="1">
        <v>37.3075</v>
      </c>
      <c r="AF106" s="1">
        <v>6.1174</v>
      </c>
      <c r="AG106" s="1">
        <v>1.8087</v>
      </c>
      <c r="AH106" s="1">
        <v>153.212</v>
      </c>
      <c r="AI106" s="1">
        <v>1778.25</v>
      </c>
      <c r="AJ106" s="1">
        <v>5.493</v>
      </c>
      <c r="AK106" s="1">
        <v>2.0348</v>
      </c>
      <c r="AL106" s="9">
        <v>1</v>
      </c>
    </row>
    <row r="107" spans="1:38" ht="14.25">
      <c r="A107" s="1">
        <v>1998.3</v>
      </c>
      <c r="B107" s="1">
        <f t="shared" si="22"/>
        <v>0.5200345628513005</v>
      </c>
      <c r="C107" s="1">
        <f t="shared" si="23"/>
        <v>0.4225843999155529</v>
      </c>
      <c r="D107" s="1">
        <f t="shared" si="24"/>
        <v>1.8517564431343512</v>
      </c>
      <c r="E107" s="1">
        <f t="shared" si="40"/>
        <v>-0.5279776825835562</v>
      </c>
      <c r="F107" s="1">
        <f t="shared" si="26"/>
        <v>4.907124917726591</v>
      </c>
      <c r="G107" s="1">
        <f t="shared" si="27"/>
        <v>7.237778191923443</v>
      </c>
      <c r="H107" s="1">
        <f t="shared" si="28"/>
        <v>1.9996540097795257</v>
      </c>
      <c r="I107" s="1">
        <f t="shared" si="29"/>
        <v>2.061786606441115</v>
      </c>
      <c r="J107" s="1">
        <f t="shared" si="30"/>
        <v>0.3273594121045428</v>
      </c>
      <c r="K107" s="1">
        <f t="shared" si="31"/>
        <v>2.468353736446932</v>
      </c>
      <c r="L107" s="1">
        <f t="shared" si="32"/>
        <v>3.542696943935855</v>
      </c>
      <c r="M107" s="1">
        <f t="shared" si="33"/>
        <v>1.72569088925835</v>
      </c>
      <c r="N107" s="1">
        <f t="shared" si="34"/>
        <v>0.5163503344086906</v>
      </c>
      <c r="O107" s="1">
        <f t="shared" si="35"/>
        <v>4.957979668648233</v>
      </c>
      <c r="P107" s="1">
        <f t="shared" si="36"/>
        <v>7.41194895995008</v>
      </c>
      <c r="Q107" s="1">
        <f t="shared" si="37"/>
        <v>1.6289267650179473</v>
      </c>
      <c r="R107" s="1">
        <f t="shared" si="38"/>
        <v>0.6359417067891662</v>
      </c>
      <c r="S107" s="7">
        <f t="shared" si="39"/>
        <v>0</v>
      </c>
      <c r="T107" s="1">
        <v>1998.3</v>
      </c>
      <c r="U107" s="1">
        <v>1.682085786375105</v>
      </c>
      <c r="V107" s="1">
        <v>1.5259</v>
      </c>
      <c r="W107" s="3">
        <v>6.3709999999999996</v>
      </c>
      <c r="X107" s="1">
        <v>0.5897965202005309</v>
      </c>
      <c r="Y107" s="1">
        <v>135.25</v>
      </c>
      <c r="Z107" s="1">
        <v>1391</v>
      </c>
      <c r="AA107" s="1">
        <v>7.3865</v>
      </c>
      <c r="AB107" s="1">
        <v>7.86</v>
      </c>
      <c r="AC107" s="3">
        <v>1.3873</v>
      </c>
      <c r="AD107" s="1">
        <v>11.803</v>
      </c>
      <c r="AE107" s="1">
        <v>34.56</v>
      </c>
      <c r="AF107" s="1">
        <v>5.6164</v>
      </c>
      <c r="AG107" s="1">
        <v>1.6759</v>
      </c>
      <c r="AH107" s="1">
        <v>142.306</v>
      </c>
      <c r="AI107" s="1">
        <v>1655.65</v>
      </c>
      <c r="AJ107" s="1">
        <v>5.0984</v>
      </c>
      <c r="AK107" s="1">
        <v>1.8888</v>
      </c>
      <c r="AL107" s="9">
        <v>1</v>
      </c>
    </row>
    <row r="108" spans="1:38" ht="14.25">
      <c r="A108" s="1">
        <v>1998.4</v>
      </c>
      <c r="B108" s="1">
        <f t="shared" si="22"/>
        <v>0.4879232305486864</v>
      </c>
      <c r="C108" s="1">
        <f t="shared" si="23"/>
        <v>0.4255944794033301</v>
      </c>
      <c r="D108" s="1">
        <f t="shared" si="24"/>
        <v>1.8541863875006945</v>
      </c>
      <c r="E108" s="1">
        <f t="shared" si="40"/>
        <v>-0.5089238164763944</v>
      </c>
      <c r="F108" s="1">
        <f t="shared" si="26"/>
        <v>4.750135956238277</v>
      </c>
      <c r="G108" s="1">
        <f t="shared" si="27"/>
        <v>7.093404625868766</v>
      </c>
      <c r="H108" s="1">
        <f t="shared" si="28"/>
        <v>2.028148247292285</v>
      </c>
      <c r="I108" s="1">
        <f t="shared" si="29"/>
        <v>2.087037618301464</v>
      </c>
      <c r="J108" s="1">
        <f t="shared" si="30"/>
        <v>0.319544045600525</v>
      </c>
      <c r="K108" s="1">
        <f t="shared" si="31"/>
        <v>2.463597888841749</v>
      </c>
      <c r="L108" s="1">
        <f t="shared" si="32"/>
        <v>3.5431164161302764</v>
      </c>
      <c r="M108" s="1">
        <f t="shared" si="33"/>
        <v>1.7267052595904673</v>
      </c>
      <c r="N108" s="1">
        <f t="shared" si="34"/>
        <v>0.5146184220046871</v>
      </c>
      <c r="O108" s="1">
        <f t="shared" si="35"/>
        <v>4.960092595134448</v>
      </c>
      <c r="P108" s="1">
        <f t="shared" si="36"/>
        <v>7.4104075920589665</v>
      </c>
      <c r="Q108" s="1">
        <f t="shared" si="37"/>
        <v>1.6284559182698621</v>
      </c>
      <c r="R108" s="1">
        <f t="shared" si="38"/>
        <v>0.6359417067891662</v>
      </c>
      <c r="S108" s="7">
        <f t="shared" si="39"/>
        <v>0</v>
      </c>
      <c r="T108" s="1">
        <v>1998.4</v>
      </c>
      <c r="U108" s="1">
        <v>1.6289297931259163</v>
      </c>
      <c r="V108" s="1">
        <v>1.5305</v>
      </c>
      <c r="W108" s="3">
        <v>6.3865</v>
      </c>
      <c r="X108" s="1">
        <v>0.6011421701232341</v>
      </c>
      <c r="Y108" s="1">
        <v>115.6</v>
      </c>
      <c r="Z108" s="1">
        <v>1204</v>
      </c>
      <c r="AA108" s="1">
        <v>7.6</v>
      </c>
      <c r="AB108" s="1">
        <v>8.061</v>
      </c>
      <c r="AC108" s="3">
        <v>1.3765</v>
      </c>
      <c r="AD108" s="1">
        <v>11.747</v>
      </c>
      <c r="AE108" s="1">
        <v>34.5745</v>
      </c>
      <c r="AF108" s="1">
        <v>5.6221</v>
      </c>
      <c r="AG108" s="1">
        <v>1.6730000000000003</v>
      </c>
      <c r="AH108" s="1">
        <v>142.607</v>
      </c>
      <c r="AI108" s="1">
        <v>1653.1</v>
      </c>
      <c r="AJ108" s="1">
        <v>5.096</v>
      </c>
      <c r="AK108" s="1">
        <v>1.8888</v>
      </c>
      <c r="AL108" s="9">
        <v>1</v>
      </c>
    </row>
    <row r="109" spans="1:38" ht="14.25">
      <c r="A109" s="1">
        <v>1999.1</v>
      </c>
      <c r="B109" s="1">
        <f t="shared" si="22"/>
        <v>0.4631471884492491</v>
      </c>
      <c r="C109" s="1">
        <f t="shared" si="23"/>
        <v>0.4115797091080184</v>
      </c>
      <c r="D109" s="1">
        <f t="shared" si="24"/>
        <v>1.935758797998938</v>
      </c>
      <c r="E109" s="1">
        <f t="shared" si="40"/>
        <v>-0.47716542227335534</v>
      </c>
      <c r="F109" s="1">
        <f t="shared" si="26"/>
        <v>4.79081953287472</v>
      </c>
      <c r="G109" s="1">
        <f t="shared" si="27"/>
        <v>7.112327444710911</v>
      </c>
      <c r="H109" s="1">
        <f t="shared" si="28"/>
        <v>2.051954716410706</v>
      </c>
      <c r="I109" s="1">
        <f t="shared" si="29"/>
        <v>2.1162555148025524</v>
      </c>
      <c r="J109" s="1">
        <f t="shared" si="30"/>
        <v>0.39689515742509723</v>
      </c>
      <c r="K109" s="1">
        <f t="shared" si="31"/>
        <v>2.5502110711038233</v>
      </c>
      <c r="L109" s="1">
        <f t="shared" si="32"/>
        <v>3.625845051888821</v>
      </c>
      <c r="M109" s="1">
        <f t="shared" si="33"/>
        <v>1.8094290503220247</v>
      </c>
      <c r="N109" s="1">
        <f t="shared" si="34"/>
        <v>0.5993186540650436</v>
      </c>
      <c r="O109" s="1">
        <f t="shared" si="35"/>
        <v>5.042814388527138</v>
      </c>
      <c r="P109" s="1">
        <f t="shared" si="36"/>
        <v>7.497022513965916</v>
      </c>
      <c r="Q109" s="1">
        <f t="shared" si="37"/>
        <v>1.7111773131617278</v>
      </c>
      <c r="R109" s="1">
        <f t="shared" si="38"/>
        <v>0.7186463019809606</v>
      </c>
      <c r="S109" s="7">
        <f t="shared" si="39"/>
        <v>0</v>
      </c>
      <c r="T109" s="1">
        <v>1999.1</v>
      </c>
      <c r="U109" s="1">
        <v>1.589067217543302</v>
      </c>
      <c r="V109" s="1">
        <v>1.5092</v>
      </c>
      <c r="W109" s="3">
        <v>6.9293</v>
      </c>
      <c r="X109" s="1">
        <v>0.6205398696866274</v>
      </c>
      <c r="Y109" s="1">
        <v>120.4</v>
      </c>
      <c r="Z109" s="1">
        <v>1227</v>
      </c>
      <c r="AA109" s="1">
        <v>7.7831</v>
      </c>
      <c r="AB109" s="1">
        <v>8.3</v>
      </c>
      <c r="AC109" s="3">
        <v>1.4872</v>
      </c>
      <c r="AD109" s="1">
        <v>12.809807277500003</v>
      </c>
      <c r="AE109" s="1">
        <v>37.556446900000005</v>
      </c>
      <c r="AF109" s="1">
        <v>6.10695967</v>
      </c>
      <c r="AG109" s="1">
        <v>1.82087773</v>
      </c>
      <c r="AH109" s="1">
        <v>154.90536600000001</v>
      </c>
      <c r="AI109" s="1">
        <v>1802.6670000000001</v>
      </c>
      <c r="AJ109" s="1">
        <v>5.53547463</v>
      </c>
      <c r="AK109" s="1">
        <v>2.05165401</v>
      </c>
      <c r="AL109" s="9">
        <v>1</v>
      </c>
    </row>
    <row r="110" spans="1:38" ht="14.25">
      <c r="A110" s="1">
        <v>1999.2</v>
      </c>
      <c r="B110" s="1">
        <f t="shared" si="22"/>
        <v>0.4161216882966933</v>
      </c>
      <c r="C110" s="1">
        <f t="shared" si="23"/>
        <v>0.38662202030668447</v>
      </c>
      <c r="D110" s="1">
        <f t="shared" si="24"/>
        <v>1.9746503083944908</v>
      </c>
      <c r="E110" s="1">
        <f t="shared" si="40"/>
        <v>-0.45419177819839796</v>
      </c>
      <c r="F110" s="1">
        <f t="shared" si="26"/>
        <v>4.796616650559047</v>
      </c>
      <c r="G110" s="1">
        <f t="shared" si="27"/>
        <v>7.054104175317274</v>
      </c>
      <c r="H110" s="1">
        <f t="shared" si="28"/>
        <v>2.0601440367878516</v>
      </c>
      <c r="I110" s="1">
        <f t="shared" si="29"/>
        <v>2.1347579823505436</v>
      </c>
      <c r="J110" s="1">
        <f t="shared" si="30"/>
        <v>0.43986653482549676</v>
      </c>
      <c r="K110" s="1">
        <f t="shared" si="31"/>
        <v>2.5895144116427593</v>
      </c>
      <c r="L110" s="1">
        <f t="shared" si="32"/>
        <v>3.665148392427757</v>
      </c>
      <c r="M110" s="1">
        <f t="shared" si="33"/>
        <v>1.8487323908609608</v>
      </c>
      <c r="N110" s="1">
        <f t="shared" si="34"/>
        <v>0.6386219946039795</v>
      </c>
      <c r="O110" s="1">
        <f t="shared" si="35"/>
        <v>5.082117729066074</v>
      </c>
      <c r="P110" s="1">
        <f t="shared" si="36"/>
        <v>7.5363258545048515</v>
      </c>
      <c r="Q110" s="1">
        <f t="shared" si="37"/>
        <v>1.7504806537006639</v>
      </c>
      <c r="R110" s="1">
        <f t="shared" si="38"/>
        <v>0.7579496425198965</v>
      </c>
      <c r="S110" s="7">
        <f t="shared" si="39"/>
        <v>0</v>
      </c>
      <c r="T110" s="1">
        <v>1999.2</v>
      </c>
      <c r="U110" s="1">
        <v>1.516070345664039</v>
      </c>
      <c r="V110" s="1">
        <v>1.472</v>
      </c>
      <c r="W110" s="3">
        <v>7.2040999999999995</v>
      </c>
      <c r="X110" s="1">
        <v>0.634960949901581</v>
      </c>
      <c r="Y110" s="1">
        <v>121.1</v>
      </c>
      <c r="Z110" s="1">
        <v>1157.6</v>
      </c>
      <c r="AA110" s="1">
        <v>7.847100000000001</v>
      </c>
      <c r="AB110" s="1">
        <v>8.455</v>
      </c>
      <c r="AC110" s="3">
        <v>1.5525</v>
      </c>
      <c r="AD110" s="1">
        <v>13.323300392600002</v>
      </c>
      <c r="AE110" s="1">
        <v>39.06193222799883</v>
      </c>
      <c r="AF110" s="1">
        <v>6.351762864677758</v>
      </c>
      <c r="AG110" s="1">
        <v>1.8938693182057202</v>
      </c>
      <c r="AH110" s="1">
        <v>161.11489259239147</v>
      </c>
      <c r="AI110" s="1">
        <v>1874.9285940478558</v>
      </c>
      <c r="AJ110" s="1">
        <v>5.757369311921434</v>
      </c>
      <c r="AK110" s="1">
        <v>2.133896481403357</v>
      </c>
      <c r="AL110" s="9">
        <v>1</v>
      </c>
    </row>
    <row r="111" spans="1:38" ht="14.25">
      <c r="A111" s="1">
        <v>1999.3</v>
      </c>
      <c r="B111" s="1">
        <f t="shared" si="22"/>
        <v>0.42525973543634393</v>
      </c>
      <c r="C111" s="1">
        <f t="shared" si="23"/>
        <v>0.3852624007906449</v>
      </c>
      <c r="D111" s="1">
        <f t="shared" si="24"/>
        <v>1.9407109422876214</v>
      </c>
      <c r="E111" s="1">
        <f t="shared" si="40"/>
        <v>-0.498651822834282</v>
      </c>
      <c r="F111" s="1">
        <f t="shared" si="26"/>
        <v>4.671425981765156</v>
      </c>
      <c r="G111" s="1">
        <f t="shared" si="27"/>
        <v>7.10365095580321</v>
      </c>
      <c r="H111" s="1">
        <f t="shared" si="28"/>
        <v>2.0495878209541103</v>
      </c>
      <c r="I111" s="1">
        <f t="shared" si="29"/>
        <v>2.103524212195793</v>
      </c>
      <c r="J111" s="1">
        <f t="shared" si="30"/>
        <v>0.4037970510074674</v>
      </c>
      <c r="K111" s="1">
        <f t="shared" si="31"/>
        <v>2.5574059011637056</v>
      </c>
      <c r="L111" s="1">
        <f t="shared" si="32"/>
        <v>3.633039881948703</v>
      </c>
      <c r="M111" s="1">
        <f t="shared" si="33"/>
        <v>1.816623880381907</v>
      </c>
      <c r="N111" s="1">
        <f t="shared" si="34"/>
        <v>0.6065134841249259</v>
      </c>
      <c r="O111" s="1">
        <f t="shared" si="35"/>
        <v>5.050009218587021</v>
      </c>
      <c r="P111" s="1">
        <f t="shared" si="36"/>
        <v>7.504217344025798</v>
      </c>
      <c r="Q111" s="1">
        <f t="shared" si="37"/>
        <v>1.7183721432216101</v>
      </c>
      <c r="R111" s="1">
        <f t="shared" si="38"/>
        <v>0.725841132040843</v>
      </c>
      <c r="S111" s="7">
        <f t="shared" si="39"/>
        <v>0</v>
      </c>
      <c r="T111" s="1">
        <v>1999.3</v>
      </c>
      <c r="U111" s="1">
        <v>1.5299877600979193</v>
      </c>
      <c r="V111" s="1">
        <v>1.47</v>
      </c>
      <c r="W111" s="3">
        <v>6.9637</v>
      </c>
      <c r="X111" s="1">
        <v>0.6073489219556635</v>
      </c>
      <c r="Y111" s="1">
        <v>106.85</v>
      </c>
      <c r="Z111" s="1">
        <v>1216.4</v>
      </c>
      <c r="AA111" s="1">
        <v>7.7646999999999995</v>
      </c>
      <c r="AB111" s="1">
        <v>8.195</v>
      </c>
      <c r="AC111" s="3">
        <v>1.4975</v>
      </c>
      <c r="AD111" s="1">
        <v>12.902304014100004</v>
      </c>
      <c r="AE111" s="1">
        <v>37.82763355420072</v>
      </c>
      <c r="AF111" s="1">
        <v>6.151056651928448</v>
      </c>
      <c r="AG111" s="1">
        <v>1.8340258784556331</v>
      </c>
      <c r="AH111" s="1">
        <v>156.02390279969066</v>
      </c>
      <c r="AI111" s="1">
        <v>1815.683652871069</v>
      </c>
      <c r="AJ111" s="1">
        <v>5.575445047018407</v>
      </c>
      <c r="AK111" s="1">
        <v>2.066468542057062</v>
      </c>
      <c r="AL111" s="9">
        <v>1</v>
      </c>
    </row>
    <row r="112" spans="1:38" ht="14.25">
      <c r="A112" s="1">
        <v>1999.4</v>
      </c>
      <c r="B112" s="1">
        <f t="shared" si="22"/>
        <v>0.42495378469202666</v>
      </c>
      <c r="C112" s="1">
        <f t="shared" si="23"/>
        <v>0.36693215839138066</v>
      </c>
      <c r="D112" s="1">
        <f t="shared" si="24"/>
        <v>2.0013178248982566</v>
      </c>
      <c r="E112" s="1">
        <f t="shared" si="40"/>
        <v>-0.48020145422218163</v>
      </c>
      <c r="F112" s="1">
        <f t="shared" si="26"/>
        <v>4.626931677769604</v>
      </c>
      <c r="G112" s="1">
        <f t="shared" si="27"/>
        <v>7.037027614686276</v>
      </c>
      <c r="H112" s="1">
        <f t="shared" si="28"/>
        <v>2.084366892202329</v>
      </c>
      <c r="I112" s="1">
        <f t="shared" si="29"/>
        <v>2.1430030231695807</v>
      </c>
      <c r="J112" s="1">
        <f t="shared" si="30"/>
        <v>0.46975359799052635</v>
      </c>
      <c r="K112" s="1">
        <f t="shared" si="31"/>
        <v>2.6171981188593025</v>
      </c>
      <c r="L112" s="1">
        <f t="shared" si="32"/>
        <v>3.6928320996443</v>
      </c>
      <c r="M112" s="1">
        <f t="shared" si="33"/>
        <v>1.876416098077504</v>
      </c>
      <c r="N112" s="1">
        <f t="shared" si="34"/>
        <v>0.6663057018205228</v>
      </c>
      <c r="O112" s="1">
        <f t="shared" si="35"/>
        <v>5.109801436282618</v>
      </c>
      <c r="P112" s="1">
        <f t="shared" si="36"/>
        <v>7.564009561721395</v>
      </c>
      <c r="Q112" s="1">
        <f t="shared" si="37"/>
        <v>1.778164360917207</v>
      </c>
      <c r="R112" s="1">
        <f t="shared" si="38"/>
        <v>0.78563334973644</v>
      </c>
      <c r="S112" s="7">
        <f t="shared" si="39"/>
        <v>0</v>
      </c>
      <c r="T112" s="1">
        <v>1999.4</v>
      </c>
      <c r="U112" s="1">
        <v>1.5295197308045272</v>
      </c>
      <c r="V112" s="1">
        <v>1.4433</v>
      </c>
      <c r="W112" s="3">
        <v>7.398799999999999</v>
      </c>
      <c r="X112" s="1">
        <v>0.6186587478346943</v>
      </c>
      <c r="Y112" s="1">
        <v>102.2</v>
      </c>
      <c r="Z112" s="1">
        <v>1138</v>
      </c>
      <c r="AA112" s="1">
        <v>8.0395</v>
      </c>
      <c r="AB112" s="1">
        <v>8.525</v>
      </c>
      <c r="AC112" s="3">
        <v>1.5996000000000001</v>
      </c>
      <c r="AD112" s="1">
        <v>13.6972915863</v>
      </c>
      <c r="AE112" s="1">
        <v>40.15841870144738</v>
      </c>
      <c r="AF112" s="1">
        <v>6.530059781046884</v>
      </c>
      <c r="AG112" s="1">
        <v>1.9470311044115585</v>
      </c>
      <c r="AH112" s="1">
        <v>165.63746201797784</v>
      </c>
      <c r="AI112" s="1">
        <v>1927.5587053812064</v>
      </c>
      <c r="AJ112" s="1">
        <v>5.918981326819272</v>
      </c>
      <c r="AK112" s="1">
        <v>2.193795940906314</v>
      </c>
      <c r="AL112" s="9">
        <v>1</v>
      </c>
    </row>
    <row r="113" spans="1:38" ht="14.25">
      <c r="A113" s="1">
        <v>2000.1</v>
      </c>
      <c r="B113" s="1">
        <f t="shared" si="22"/>
        <v>0.50170071598899</v>
      </c>
      <c r="C113" s="1">
        <f t="shared" si="23"/>
        <v>0.37397444101679356</v>
      </c>
      <c r="D113" s="1">
        <f t="shared" si="24"/>
        <v>2.0527766729703463</v>
      </c>
      <c r="E113" s="1">
        <f t="shared" si="40"/>
        <v>-0.4669364301962654</v>
      </c>
      <c r="F113" s="1">
        <f t="shared" si="26"/>
        <v>4.662022997580874</v>
      </c>
      <c r="G113" s="1">
        <f t="shared" si="27"/>
        <v>7.00850518208228</v>
      </c>
      <c r="H113" s="1">
        <f t="shared" si="28"/>
        <v>2.1361762546601404</v>
      </c>
      <c r="I113" s="1">
        <f t="shared" si="29"/>
        <v>2.1598687907924505</v>
      </c>
      <c r="J113" s="1">
        <f t="shared" si="30"/>
        <v>0.512104805264371</v>
      </c>
      <c r="K113" s="1">
        <f t="shared" si="31"/>
        <v>2.667515973298142</v>
      </c>
      <c r="L113" s="1">
        <f t="shared" si="32"/>
        <v>3.743149954083139</v>
      </c>
      <c r="M113" s="1">
        <f t="shared" si="33"/>
        <v>1.9267339525163432</v>
      </c>
      <c r="N113" s="1">
        <f t="shared" si="34"/>
        <v>0.716623556259362</v>
      </c>
      <c r="O113" s="1">
        <f t="shared" si="35"/>
        <v>5.160119290721457</v>
      </c>
      <c r="P113" s="1">
        <f t="shared" si="36"/>
        <v>7.614327416160235</v>
      </c>
      <c r="Q113" s="1">
        <f t="shared" si="37"/>
        <v>1.8284822153560465</v>
      </c>
      <c r="R113" s="1">
        <f t="shared" si="38"/>
        <v>0.8359512041752791</v>
      </c>
      <c r="S113" s="7">
        <f t="shared" si="39"/>
        <v>0</v>
      </c>
      <c r="T113" s="1">
        <v>2000.1</v>
      </c>
      <c r="U113" s="1">
        <v>1.6515276630883566</v>
      </c>
      <c r="V113" s="1">
        <v>1.4535</v>
      </c>
      <c r="W113" s="3">
        <v>7.7895</v>
      </c>
      <c r="X113" s="1">
        <v>0.6269199423233653</v>
      </c>
      <c r="Y113" s="1">
        <v>105.85</v>
      </c>
      <c r="Z113" s="1">
        <v>1106</v>
      </c>
      <c r="AA113" s="1">
        <v>8.467</v>
      </c>
      <c r="AB113" s="1">
        <v>8.67</v>
      </c>
      <c r="AC113" s="3">
        <v>1.6688</v>
      </c>
      <c r="AD113" s="1">
        <v>14.404144437000003</v>
      </c>
      <c r="AE113" s="1">
        <v>42.230805973038656</v>
      </c>
      <c r="AF113" s="1">
        <v>6.8670454794524804</v>
      </c>
      <c r="AG113" s="1">
        <v>2.0475082299720175</v>
      </c>
      <c r="AH113" s="1">
        <v>174.1852330479255</v>
      </c>
      <c r="AI113" s="1">
        <v>2027.0309519349037</v>
      </c>
      <c r="AJ113" s="1">
        <v>6.2244321378604095</v>
      </c>
      <c r="AK113" s="1">
        <v>2.3070074400493064</v>
      </c>
      <c r="AL113" s="9">
        <v>1</v>
      </c>
    </row>
    <row r="114" spans="1:38" ht="14.25">
      <c r="A114" s="1">
        <v>2000.2</v>
      </c>
      <c r="B114" s="1">
        <f t="shared" si="22"/>
        <v>0.5131616835635385</v>
      </c>
      <c r="C114" s="1">
        <f t="shared" si="23"/>
        <v>0.3915690029160531</v>
      </c>
      <c r="D114" s="1">
        <f t="shared" si="24"/>
        <v>2.0527766729703463</v>
      </c>
      <c r="E114" s="1">
        <f t="shared" si="40"/>
        <v>-0.4135655441420325</v>
      </c>
      <c r="F114" s="1">
        <f t="shared" si="26"/>
        <v>4.657762636107262</v>
      </c>
      <c r="G114" s="1">
        <f t="shared" si="27"/>
        <v>7.016609683894219</v>
      </c>
      <c r="H114" s="1">
        <f t="shared" si="28"/>
        <v>2.14771915743238</v>
      </c>
      <c r="I114" s="1">
        <f t="shared" si="29"/>
        <v>2.176171168138387</v>
      </c>
      <c r="J114" s="1">
        <f t="shared" si="30"/>
        <v>0.4863074959522652</v>
      </c>
      <c r="K114" s="1">
        <f t="shared" si="31"/>
        <v>2.6672006741196066</v>
      </c>
      <c r="L114" s="1">
        <f t="shared" si="32"/>
        <v>3.742834654904604</v>
      </c>
      <c r="M114" s="1">
        <f t="shared" si="33"/>
        <v>1.9264186533378083</v>
      </c>
      <c r="N114" s="1">
        <f t="shared" si="34"/>
        <v>0.7163082570808272</v>
      </c>
      <c r="O114" s="1">
        <f t="shared" si="35"/>
        <v>5.159803991542922</v>
      </c>
      <c r="P114" s="1">
        <f t="shared" si="36"/>
        <v>7.6140121169817</v>
      </c>
      <c r="Q114" s="1">
        <f t="shared" si="37"/>
        <v>1.8281669161775116</v>
      </c>
      <c r="R114" s="1">
        <f t="shared" si="38"/>
        <v>0.8356359049967443</v>
      </c>
      <c r="S114" s="7">
        <f t="shared" si="39"/>
        <v>0</v>
      </c>
      <c r="T114" s="1">
        <v>2000.2</v>
      </c>
      <c r="U114" s="1">
        <v>1.670564650851988</v>
      </c>
      <c r="V114" s="1">
        <v>1.4793</v>
      </c>
      <c r="W114" s="3">
        <v>7.7895</v>
      </c>
      <c r="X114" s="1">
        <v>0.6612881893929374</v>
      </c>
      <c r="Y114" s="1">
        <v>105.4</v>
      </c>
      <c r="Z114" s="1">
        <v>1115</v>
      </c>
      <c r="AA114" s="1">
        <v>8.5653</v>
      </c>
      <c r="AB114" s="1">
        <v>8.8125</v>
      </c>
      <c r="AC114" s="3">
        <v>1.6263</v>
      </c>
      <c r="AD114" s="1">
        <v>14.399603538</v>
      </c>
      <c r="AE114" s="1">
        <v>42.21749273354352</v>
      </c>
      <c r="AF114" s="1">
        <v>6.864880646956736</v>
      </c>
      <c r="AG114" s="1">
        <v>2.046862754073422</v>
      </c>
      <c r="AH114" s="1">
        <v>174.13032124431078</v>
      </c>
      <c r="AI114" s="1">
        <v>2026.391931487499</v>
      </c>
      <c r="AJ114" s="1">
        <v>6.222469888884498</v>
      </c>
      <c r="AK114" s="1">
        <v>2.306280157160459</v>
      </c>
      <c r="AL114" s="9">
        <v>1</v>
      </c>
    </row>
    <row r="115" spans="1:38" ht="14.25">
      <c r="A115" s="1">
        <v>2000.3</v>
      </c>
      <c r="B115" s="1">
        <f t="shared" si="22"/>
        <v>0.6100936254246596</v>
      </c>
      <c r="C115" s="1">
        <f t="shared" si="23"/>
        <v>0.4101209196443583</v>
      </c>
      <c r="D115" s="1">
        <f t="shared" si="24"/>
        <v>2.135975455004368</v>
      </c>
      <c r="E115" s="1">
        <f t="shared" si="40"/>
        <v>-0.3853304256877835</v>
      </c>
      <c r="F115" s="1">
        <f t="shared" si="26"/>
        <v>4.680741372835166</v>
      </c>
      <c r="G115" s="1">
        <f t="shared" si="27"/>
        <v>7.016609683894219</v>
      </c>
      <c r="H115" s="1">
        <f t="shared" si="28"/>
        <v>2.214442166953284</v>
      </c>
      <c r="I115" s="1">
        <f t="shared" si="29"/>
        <v>2.2703201324067703</v>
      </c>
      <c r="J115" s="1">
        <f t="shared" si="30"/>
        <v>0.5515260108923665</v>
      </c>
      <c r="K115" s="1">
        <f t="shared" si="31"/>
        <v>2.7536050592132986</v>
      </c>
      <c r="L115" s="1">
        <f t="shared" si="32"/>
        <v>3.829239039998296</v>
      </c>
      <c r="M115" s="1">
        <f t="shared" si="33"/>
        <v>2.0128230384315002</v>
      </c>
      <c r="N115" s="1">
        <f t="shared" si="34"/>
        <v>0.8027126421745189</v>
      </c>
      <c r="O115" s="1">
        <f t="shared" si="35"/>
        <v>5.246208376636614</v>
      </c>
      <c r="P115" s="1">
        <f t="shared" si="36"/>
        <v>7.700416502075391</v>
      </c>
      <c r="Q115" s="1">
        <f t="shared" si="37"/>
        <v>1.9145713012712031</v>
      </c>
      <c r="R115" s="1">
        <f t="shared" si="38"/>
        <v>0.9220402900904358</v>
      </c>
      <c r="S115" s="7">
        <f t="shared" si="39"/>
        <v>0</v>
      </c>
      <c r="T115" s="1">
        <v>2000.3</v>
      </c>
      <c r="U115" s="1">
        <v>1.8406037180195103</v>
      </c>
      <c r="V115" s="1">
        <v>1.507</v>
      </c>
      <c r="W115" s="3">
        <v>8.4653</v>
      </c>
      <c r="X115" s="1">
        <v>0.6802258349772125</v>
      </c>
      <c r="Y115" s="1">
        <v>107.85</v>
      </c>
      <c r="Z115" s="1">
        <v>1115</v>
      </c>
      <c r="AA115" s="1">
        <v>9.1563</v>
      </c>
      <c r="AB115" s="1">
        <v>9.6825</v>
      </c>
      <c r="AC115" s="3">
        <v>1.7359000000000002</v>
      </c>
      <c r="AD115" s="1">
        <v>15.699126270000002</v>
      </c>
      <c r="AE115" s="1">
        <v>46.02749981814863</v>
      </c>
      <c r="AF115" s="1">
        <v>7.4844163466476905</v>
      </c>
      <c r="AG115" s="1">
        <v>2.23158622032602</v>
      </c>
      <c r="AH115" s="1">
        <v>189.84508104240408</v>
      </c>
      <c r="AI115" s="1">
        <v>2209.2679649810675</v>
      </c>
      <c r="AJ115" s="1">
        <v>6.784029868536135</v>
      </c>
      <c r="AK115" s="1">
        <v>2.5144152966232514</v>
      </c>
      <c r="AL115" s="9">
        <v>1</v>
      </c>
    </row>
    <row r="116" spans="1:38" ht="14.25">
      <c r="A116" s="1">
        <v>2000.4</v>
      </c>
      <c r="B116" s="1">
        <f t="shared" si="22"/>
        <v>0.5905905922348532</v>
      </c>
      <c r="C116" s="1">
        <f t="shared" si="23"/>
        <v>0.40559843255339884</v>
      </c>
      <c r="D116" s="1">
        <f t="shared" si="24"/>
        <v>2.082000764074759</v>
      </c>
      <c r="E116" s="1">
        <f t="shared" si="40"/>
        <v>-0.4002515410552768</v>
      </c>
      <c r="F116" s="1">
        <f t="shared" si="26"/>
        <v>4.74406218485471</v>
      </c>
      <c r="G116" s="1">
        <f t="shared" si="27"/>
        <v>7.14243206611002</v>
      </c>
      <c r="H116" s="1">
        <f t="shared" si="28"/>
        <v>2.1802479531291024</v>
      </c>
      <c r="I116" s="1">
        <f t="shared" si="29"/>
        <v>2.2549692390523823</v>
      </c>
      <c r="J116" s="1">
        <f t="shared" si="30"/>
        <v>0.4925598149590982</v>
      </c>
      <c r="K116" s="1">
        <f t="shared" si="31"/>
        <v>2.6938198824924875</v>
      </c>
      <c r="L116" s="1">
        <f t="shared" si="32"/>
        <v>3.769453863277485</v>
      </c>
      <c r="M116" s="1">
        <f t="shared" si="33"/>
        <v>1.953037861710689</v>
      </c>
      <c r="N116" s="1">
        <f t="shared" si="34"/>
        <v>0.7429274654537077</v>
      </c>
      <c r="O116" s="1">
        <f t="shared" si="35"/>
        <v>5.186423199915803</v>
      </c>
      <c r="P116" s="1">
        <f t="shared" si="36"/>
        <v>7.64063132535458</v>
      </c>
      <c r="Q116" s="1">
        <f t="shared" si="37"/>
        <v>1.854786124550392</v>
      </c>
      <c r="R116" s="1">
        <f t="shared" si="38"/>
        <v>0.8622551133696248</v>
      </c>
      <c r="S116" s="7">
        <f t="shared" si="39"/>
        <v>0</v>
      </c>
      <c r="T116" s="1">
        <v>2000.4</v>
      </c>
      <c r="U116" s="1">
        <v>1.8050541516245486</v>
      </c>
      <c r="V116" s="1">
        <v>1.5002</v>
      </c>
      <c r="W116" s="3">
        <v>8.0205</v>
      </c>
      <c r="X116" s="1">
        <v>0.6701514542286557</v>
      </c>
      <c r="Y116" s="1">
        <v>114.9</v>
      </c>
      <c r="Z116" s="1">
        <v>1264.5</v>
      </c>
      <c r="AA116" s="1">
        <v>8.8485</v>
      </c>
      <c r="AB116" s="1">
        <v>9.535</v>
      </c>
      <c r="AC116" s="3">
        <v>1.6365</v>
      </c>
      <c r="AD116" s="1">
        <v>14.788056807000002</v>
      </c>
      <c r="AE116" s="1">
        <v>43.356379857626564</v>
      </c>
      <c r="AF116" s="1">
        <v>7.050072226819884</v>
      </c>
      <c r="AG116" s="1">
        <v>2.102080283216908</v>
      </c>
      <c r="AH116" s="1">
        <v>178.82777644443968</v>
      </c>
      <c r="AI116" s="1">
        <v>2081.057226124554</v>
      </c>
      <c r="AJ116" s="1">
        <v>6.390331369460162</v>
      </c>
      <c r="AK116" s="1">
        <v>2.3684959024700167</v>
      </c>
      <c r="AL116" s="9">
        <v>1</v>
      </c>
    </row>
    <row r="117" spans="1:38" ht="14.25">
      <c r="A117" s="1">
        <v>2001.1</v>
      </c>
      <c r="B117" s="1">
        <f t="shared" si="22"/>
        <v>0.715392789507265</v>
      </c>
      <c r="C117" s="1">
        <f t="shared" si="23"/>
        <v>0.45577792198175326</v>
      </c>
      <c r="D117" s="1">
        <f t="shared" si="24"/>
        <v>2.1367548046411518</v>
      </c>
      <c r="E117" s="1">
        <f t="shared" si="40"/>
        <v>-0.35452262937058965</v>
      </c>
      <c r="F117" s="1">
        <f t="shared" si="26"/>
        <v>4.825108606353353</v>
      </c>
      <c r="G117" s="1">
        <f t="shared" si="27"/>
        <v>7.191052753116094</v>
      </c>
      <c r="H117" s="1">
        <f t="shared" si="28"/>
        <v>2.210743889328466</v>
      </c>
      <c r="I117" s="1">
        <f t="shared" si="29"/>
        <v>2.343007007492961</v>
      </c>
      <c r="J117" s="1">
        <f t="shared" si="30"/>
        <v>0.5491035849759681</v>
      </c>
      <c r="K117" s="1">
        <f t="shared" si="31"/>
        <v>2.745994438047298</v>
      </c>
      <c r="L117" s="1">
        <f t="shared" si="32"/>
        <v>3.8216284188322955</v>
      </c>
      <c r="M117" s="1">
        <f t="shared" si="33"/>
        <v>2.0052124172654993</v>
      </c>
      <c r="N117" s="1">
        <f t="shared" si="34"/>
        <v>0.7951020210085183</v>
      </c>
      <c r="O117" s="1">
        <f t="shared" si="35"/>
        <v>5.238597755470614</v>
      </c>
      <c r="P117" s="1">
        <f t="shared" si="36"/>
        <v>7.692805880909391</v>
      </c>
      <c r="Q117" s="1">
        <f t="shared" si="37"/>
        <v>1.9069606801052028</v>
      </c>
      <c r="R117" s="1">
        <f t="shared" si="38"/>
        <v>0.9144296689244354</v>
      </c>
      <c r="S117" s="7">
        <f t="shared" si="39"/>
        <v>0</v>
      </c>
      <c r="T117" s="1">
        <v>2001.1</v>
      </c>
      <c r="U117" s="1">
        <v>2.044989775051125</v>
      </c>
      <c r="V117" s="1">
        <v>1.5773999999999997</v>
      </c>
      <c r="W117" s="3">
        <v>8.4719</v>
      </c>
      <c r="X117" s="1">
        <v>0.701508242721852</v>
      </c>
      <c r="Y117" s="1">
        <v>124.6</v>
      </c>
      <c r="Z117" s="1">
        <v>1327.5</v>
      </c>
      <c r="AA117" s="1">
        <v>9.1225</v>
      </c>
      <c r="AB117" s="1">
        <v>10.4125</v>
      </c>
      <c r="AC117" s="3">
        <v>1.7317</v>
      </c>
      <c r="AD117" s="1">
        <v>15.580099675000003</v>
      </c>
      <c r="AE117" s="1">
        <v>45.678531570776386</v>
      </c>
      <c r="AF117" s="1">
        <v>7.427671494865322</v>
      </c>
      <c r="AG117" s="1">
        <v>2.2146669278325324</v>
      </c>
      <c r="AH117" s="1">
        <v>188.40572619007978</v>
      </c>
      <c r="AI117" s="1">
        <v>2192.5178835566776</v>
      </c>
      <c r="AJ117" s="1">
        <v>6.732595160531194</v>
      </c>
      <c r="AK117" s="1">
        <v>2.4953516693852893</v>
      </c>
      <c r="AL117" s="9">
        <v>1</v>
      </c>
    </row>
    <row r="118" spans="1:38" ht="14.25">
      <c r="A118" s="1">
        <v>2001.2</v>
      </c>
      <c r="B118" s="1">
        <f t="shared" si="22"/>
        <v>0.6782585680661948</v>
      </c>
      <c r="C118" s="1">
        <f t="shared" si="23"/>
        <v>0.4171960309838631</v>
      </c>
      <c r="D118" s="1">
        <f t="shared" si="24"/>
        <v>2.1736033350680946</v>
      </c>
      <c r="E118" s="1">
        <f t="shared" si="40"/>
        <v>-0.3393965281384595</v>
      </c>
      <c r="F118" s="1">
        <f t="shared" si="26"/>
        <v>4.82068471013781</v>
      </c>
      <c r="G118" s="1">
        <f t="shared" si="27"/>
        <v>7.1681946150400435</v>
      </c>
      <c r="H118" s="1">
        <f t="shared" si="28"/>
        <v>2.2300251527895725</v>
      </c>
      <c r="I118" s="1">
        <f t="shared" si="29"/>
        <v>2.3837041442788376</v>
      </c>
      <c r="J118" s="1">
        <f t="shared" si="30"/>
        <v>0.5852278383404511</v>
      </c>
      <c r="K118" s="1">
        <f t="shared" si="31"/>
        <v>2.7866662777753457</v>
      </c>
      <c r="L118" s="1">
        <f t="shared" si="32"/>
        <v>3.862300258560343</v>
      </c>
      <c r="M118" s="1">
        <f t="shared" si="33"/>
        <v>2.045884256993547</v>
      </c>
      <c r="N118" s="1">
        <f t="shared" si="34"/>
        <v>0.8357738607365662</v>
      </c>
      <c r="O118" s="1">
        <f t="shared" si="35"/>
        <v>5.279269595198661</v>
      </c>
      <c r="P118" s="1">
        <f t="shared" si="36"/>
        <v>7.733477720637438</v>
      </c>
      <c r="Q118" s="1">
        <f t="shared" si="37"/>
        <v>1.9476325198332505</v>
      </c>
      <c r="R118" s="1">
        <f t="shared" si="38"/>
        <v>0.9551015086524832</v>
      </c>
      <c r="S118" s="7">
        <f t="shared" si="39"/>
        <v>0</v>
      </c>
      <c r="T118" s="1">
        <v>2001.2</v>
      </c>
      <c r="U118" s="1">
        <v>1.9704433497536948</v>
      </c>
      <c r="V118" s="1">
        <v>1.5177</v>
      </c>
      <c r="W118" s="3">
        <v>8.7899</v>
      </c>
      <c r="X118" s="1">
        <v>0.7121999857560003</v>
      </c>
      <c r="Y118" s="1">
        <v>124.05</v>
      </c>
      <c r="Z118" s="1">
        <v>1297.5</v>
      </c>
      <c r="AA118" s="1">
        <v>9.3001</v>
      </c>
      <c r="AB118" s="1">
        <v>10.845</v>
      </c>
      <c r="AC118" s="3">
        <v>1.7954</v>
      </c>
      <c r="AD118" s="1">
        <v>16.226833775</v>
      </c>
      <c r="AE118" s="1">
        <v>47.57465962008218</v>
      </c>
      <c r="AF118" s="1">
        <v>7.735996123046968</v>
      </c>
      <c r="AG118" s="1">
        <v>2.3065983436931012</v>
      </c>
      <c r="AH118" s="1">
        <v>196.22649822004996</v>
      </c>
      <c r="AI118" s="1">
        <v>2283.5298866718585</v>
      </c>
      <c r="AJ118" s="1">
        <v>7.01206698437307</v>
      </c>
      <c r="AK118" s="1">
        <v>2.598934383857454</v>
      </c>
      <c r="AL118" s="9">
        <v>1</v>
      </c>
    </row>
    <row r="119" spans="1:38" ht="14.25">
      <c r="A119" s="1">
        <v>2001.3</v>
      </c>
      <c r="B119" s="1">
        <f t="shared" si="22"/>
        <v>0.708666992217982</v>
      </c>
      <c r="C119" s="1">
        <f t="shared" si="23"/>
        <v>0.45679173527350503</v>
      </c>
      <c r="D119" s="1">
        <f t="shared" si="24"/>
        <v>2.0941084547232323</v>
      </c>
      <c r="E119" s="1">
        <f t="shared" si="40"/>
        <v>-0.3853984459578502</v>
      </c>
      <c r="F119" s="1">
        <f t="shared" si="26"/>
        <v>4.78164132910387</v>
      </c>
      <c r="G119" s="1">
        <f t="shared" si="27"/>
        <v>7.177477026056925</v>
      </c>
      <c r="H119" s="1">
        <f t="shared" si="28"/>
        <v>2.1840042391653642</v>
      </c>
      <c r="I119" s="1">
        <f t="shared" si="29"/>
        <v>2.3664984187376983</v>
      </c>
      <c r="J119" s="1">
        <f t="shared" si="30"/>
        <v>0.47728952254653545</v>
      </c>
      <c r="K119" s="1">
        <f t="shared" si="31"/>
        <v>2.712697236952917</v>
      </c>
      <c r="L119" s="1">
        <f t="shared" si="32"/>
        <v>3.7883312177379147</v>
      </c>
      <c r="M119" s="1">
        <f t="shared" si="33"/>
        <v>1.9719152161711189</v>
      </c>
      <c r="N119" s="1">
        <f t="shared" si="34"/>
        <v>0.7618048199141376</v>
      </c>
      <c r="O119" s="1">
        <f t="shared" si="35"/>
        <v>5.205300554376232</v>
      </c>
      <c r="P119" s="1">
        <f t="shared" si="36"/>
        <v>7.659508679815009</v>
      </c>
      <c r="Q119" s="1">
        <f t="shared" si="37"/>
        <v>1.873663479010822</v>
      </c>
      <c r="R119" s="1">
        <f t="shared" si="38"/>
        <v>0.8811324678300547</v>
      </c>
      <c r="S119" s="7">
        <f t="shared" si="39"/>
        <v>0</v>
      </c>
      <c r="T119" s="1">
        <v>2001.3</v>
      </c>
      <c r="U119" s="1">
        <v>2.031281738777168</v>
      </c>
      <c r="V119" s="1">
        <v>1.579</v>
      </c>
      <c r="W119" s="3">
        <v>8.1182</v>
      </c>
      <c r="X119" s="1">
        <v>0.6801795674057951</v>
      </c>
      <c r="Y119" s="1">
        <v>119.3</v>
      </c>
      <c r="Z119" s="1">
        <v>1309.6</v>
      </c>
      <c r="AA119" s="1">
        <v>8.8818</v>
      </c>
      <c r="AB119" s="1">
        <v>10.66</v>
      </c>
      <c r="AC119" s="3">
        <v>1.6117000000000001</v>
      </c>
      <c r="AD119" s="1">
        <v>15.069867751000002</v>
      </c>
      <c r="AE119" s="1">
        <v>44.18260756932406</v>
      </c>
      <c r="AF119" s="1">
        <v>7.1844230435254195</v>
      </c>
      <c r="AG119" s="1">
        <v>2.1421389086812583</v>
      </c>
      <c r="AH119" s="1">
        <v>182.23563625664798</v>
      </c>
      <c r="AI119" s="1">
        <v>2120.7152223755943</v>
      </c>
      <c r="AJ119" s="1">
        <v>6.512109730147007</v>
      </c>
      <c r="AK119" s="1">
        <v>2.4136315193293774</v>
      </c>
      <c r="AL119" s="9">
        <v>1</v>
      </c>
    </row>
    <row r="120" spans="1:38" ht="14.25">
      <c r="A120" s="1">
        <v>2001.4</v>
      </c>
      <c r="B120" s="1">
        <f t="shared" si="22"/>
        <v>0.6721687741747535</v>
      </c>
      <c r="C120" s="1">
        <f t="shared" si="23"/>
        <v>0.46536790084120744</v>
      </c>
      <c r="D120" s="1">
        <f t="shared" si="24"/>
        <v>2.1293620191853506</v>
      </c>
      <c r="E120" s="1">
        <f t="shared" si="40"/>
        <v>-0.3718393804585041</v>
      </c>
      <c r="F120" s="1">
        <f t="shared" si="26"/>
        <v>4.881285622068407</v>
      </c>
      <c r="G120" s="1">
        <f t="shared" si="27"/>
        <v>7.180450609125595</v>
      </c>
      <c r="H120" s="1">
        <f t="shared" si="28"/>
        <v>2.1985126363208507</v>
      </c>
      <c r="I120" s="1">
        <f t="shared" si="29"/>
        <v>2.367201736080018</v>
      </c>
      <c r="J120" s="1">
        <f t="shared" si="30"/>
        <v>0.5171853577185723</v>
      </c>
      <c r="K120" s="1">
        <f t="shared" si="31"/>
        <v>2.748147120466996</v>
      </c>
      <c r="L120" s="1">
        <f t="shared" si="32"/>
        <v>3.8237811012519933</v>
      </c>
      <c r="M120" s="1">
        <f t="shared" si="33"/>
        <v>2.0073650996851975</v>
      </c>
      <c r="N120" s="1">
        <f t="shared" si="34"/>
        <v>0.7972547034282165</v>
      </c>
      <c r="O120" s="1">
        <f t="shared" si="35"/>
        <v>5.240750437890311</v>
      </c>
      <c r="P120" s="1">
        <f t="shared" si="36"/>
        <v>7.694958563329089</v>
      </c>
      <c r="Q120" s="1">
        <f t="shared" si="37"/>
        <v>1.9091133625249008</v>
      </c>
      <c r="R120" s="1">
        <f t="shared" si="38"/>
        <v>0.9165823513441336</v>
      </c>
      <c r="S120" s="7">
        <f t="shared" si="39"/>
        <v>0</v>
      </c>
      <c r="T120" s="1">
        <v>2001.4</v>
      </c>
      <c r="U120" s="1">
        <v>1.9584802193497843</v>
      </c>
      <c r="V120" s="1">
        <v>1.5926</v>
      </c>
      <c r="W120" s="3">
        <v>8.4095</v>
      </c>
      <c r="X120" s="1">
        <v>0.689464975179261</v>
      </c>
      <c r="Y120" s="1">
        <v>131.8</v>
      </c>
      <c r="Z120" s="1">
        <v>1313.5</v>
      </c>
      <c r="AA120" s="1">
        <v>9.0116</v>
      </c>
      <c r="AB120" s="1">
        <v>10.6675</v>
      </c>
      <c r="AC120" s="3">
        <v>1.6773</v>
      </c>
      <c r="AD120" s="1">
        <v>15.613674807</v>
      </c>
      <c r="AE120" s="1">
        <v>45.776968856740346</v>
      </c>
      <c r="AF120" s="1">
        <v>7.443678135136881</v>
      </c>
      <c r="AG120" s="1">
        <v>2.219439537506996</v>
      </c>
      <c r="AH120" s="1">
        <v>188.81174073801867</v>
      </c>
      <c r="AI120" s="1">
        <v>2197.2427620162744</v>
      </c>
      <c r="AJ120" s="1">
        <v>6.7471039105349</v>
      </c>
      <c r="AK120" s="1">
        <v>2.5007291549876745</v>
      </c>
      <c r="AL120" s="9">
        <v>1</v>
      </c>
    </row>
    <row r="121" spans="1:38" ht="14.25">
      <c r="A121" s="1">
        <v>2002.1</v>
      </c>
      <c r="B121" s="1">
        <f t="shared" si="22"/>
        <v>0.6318639521430469</v>
      </c>
      <c r="C121" s="1">
        <f t="shared" si="23"/>
        <v>0.465932854875254</v>
      </c>
      <c r="D121" s="1">
        <f t="shared" si="24"/>
        <v>2.1399485095164894</v>
      </c>
      <c r="E121" s="1">
        <f t="shared" si="40"/>
        <v>-0.3529078573694883</v>
      </c>
      <c r="F121" s="1">
        <f t="shared" si="26"/>
        <v>4.891851758106289</v>
      </c>
      <c r="G121" s="1">
        <f t="shared" si="27"/>
        <v>7.189846753120674</v>
      </c>
      <c r="H121" s="1">
        <f t="shared" si="28"/>
        <v>2.175626338894822</v>
      </c>
      <c r="I121" s="1">
        <f t="shared" si="29"/>
        <v>2.33577806034981</v>
      </c>
      <c r="J121" s="1">
        <f t="shared" si="30"/>
        <v>0.5205184957368905</v>
      </c>
      <c r="K121" s="1">
        <f t="shared" si="31"/>
        <v>2.758292103243922</v>
      </c>
      <c r="L121" s="1">
        <f t="shared" si="32"/>
        <v>3.8339260840289193</v>
      </c>
      <c r="M121" s="1">
        <f t="shared" si="33"/>
        <v>2.017510082462123</v>
      </c>
      <c r="N121" s="1">
        <f t="shared" si="34"/>
        <v>0.8073996862051424</v>
      </c>
      <c r="O121" s="1">
        <f t="shared" si="35"/>
        <v>5.250895420667237</v>
      </c>
      <c r="P121" s="1">
        <f t="shared" si="36"/>
        <v>7.705103546106015</v>
      </c>
      <c r="Q121" s="1">
        <f t="shared" si="37"/>
        <v>1.9192583453018266</v>
      </c>
      <c r="R121" s="1">
        <f t="shared" si="38"/>
        <v>0.9267273341210595</v>
      </c>
      <c r="S121" s="7">
        <f t="shared" si="39"/>
        <v>0</v>
      </c>
      <c r="T121" s="1">
        <v>2002.1</v>
      </c>
      <c r="U121" s="1">
        <v>1.8811136192626037</v>
      </c>
      <c r="V121" s="1">
        <v>1.5935</v>
      </c>
      <c r="W121" s="3">
        <v>8.499</v>
      </c>
      <c r="X121" s="1">
        <v>0.7026419336706015</v>
      </c>
      <c r="Y121" s="1">
        <v>133.2</v>
      </c>
      <c r="Z121" s="1">
        <v>1325.9</v>
      </c>
      <c r="AA121" s="1">
        <v>8.8077</v>
      </c>
      <c r="AB121" s="1">
        <v>10.3375</v>
      </c>
      <c r="AC121" s="3">
        <v>1.6828999999999998</v>
      </c>
      <c r="AD121" s="1">
        <v>15.772881477999999</v>
      </c>
      <c r="AE121" s="1">
        <v>46.243739102069455</v>
      </c>
      <c r="AF121" s="1">
        <v>7.519578474457341</v>
      </c>
      <c r="AG121" s="1">
        <v>2.2420703137092683</v>
      </c>
      <c r="AH121" s="1">
        <v>190.7369818526305</v>
      </c>
      <c r="AI121" s="1">
        <v>2219.6472061873947</v>
      </c>
      <c r="AJ121" s="1">
        <v>6.815901548872145</v>
      </c>
      <c r="AK121" s="1">
        <v>2.526228133848163</v>
      </c>
      <c r="AL121" s="9">
        <v>1</v>
      </c>
    </row>
    <row r="122" spans="1:38" ht="14.25">
      <c r="A122" s="1">
        <v>2002.2</v>
      </c>
      <c r="B122" s="1">
        <f t="shared" si="22"/>
        <v>0.5712835928031048</v>
      </c>
      <c r="C122" s="1">
        <f t="shared" si="23"/>
        <v>0.41785470575408723</v>
      </c>
      <c r="D122" s="1">
        <f t="shared" si="24"/>
        <v>2.00791868676782</v>
      </c>
      <c r="E122" s="1">
        <f t="shared" si="40"/>
        <v>-0.4298324645564587</v>
      </c>
      <c r="F122" s="1">
        <f t="shared" si="26"/>
        <v>4.782897873771819</v>
      </c>
      <c r="G122" s="1">
        <f t="shared" si="27"/>
        <v>7.09115958272733</v>
      </c>
      <c r="H122" s="1">
        <f t="shared" si="28"/>
        <v>2.0080932197247843</v>
      </c>
      <c r="I122" s="1">
        <f t="shared" si="29"/>
        <v>2.2151190672127696</v>
      </c>
      <c r="J122" s="1">
        <f t="shared" si="30"/>
        <v>0.38879357382019236</v>
      </c>
      <c r="K122" s="1">
        <f t="shared" si="31"/>
        <v>2.6242944898042926</v>
      </c>
      <c r="L122" s="1">
        <f t="shared" si="32"/>
        <v>3.69992847058929</v>
      </c>
      <c r="M122" s="1">
        <f t="shared" si="33"/>
        <v>1.883512469022494</v>
      </c>
      <c r="N122" s="1">
        <f t="shared" si="34"/>
        <v>0.6734020727655131</v>
      </c>
      <c r="O122" s="1">
        <f t="shared" si="35"/>
        <v>5.116897807227608</v>
      </c>
      <c r="P122" s="1">
        <f t="shared" si="36"/>
        <v>7.571105932666385</v>
      </c>
      <c r="Q122" s="1">
        <f t="shared" si="37"/>
        <v>1.7852607318621974</v>
      </c>
      <c r="R122" s="1">
        <f t="shared" si="38"/>
        <v>0.7927297206814302</v>
      </c>
      <c r="S122" s="7">
        <f t="shared" si="39"/>
        <v>0</v>
      </c>
      <c r="T122" s="1">
        <v>2002.2</v>
      </c>
      <c r="U122" s="1">
        <v>1.7705382436260624</v>
      </c>
      <c r="V122" s="1">
        <v>1.5187</v>
      </c>
      <c r="W122" s="3">
        <v>7.447799999999999</v>
      </c>
      <c r="X122" s="1">
        <v>0.6506180871828238</v>
      </c>
      <c r="Y122" s="1">
        <v>119.45</v>
      </c>
      <c r="Z122" s="1">
        <v>1201.3</v>
      </c>
      <c r="AA122" s="1">
        <v>7.4491000000000005</v>
      </c>
      <c r="AB122" s="1">
        <v>9.1625</v>
      </c>
      <c r="AC122" s="3">
        <v>1.4752</v>
      </c>
      <c r="AD122" s="1">
        <v>13.794838353000003</v>
      </c>
      <c r="AE122" s="1">
        <v>40.44441129169268</v>
      </c>
      <c r="AF122" s="1">
        <v>6.576564319114537</v>
      </c>
      <c r="AG122" s="1">
        <v>1.960897100305933</v>
      </c>
      <c r="AH122" s="1">
        <v>166.8170673992642</v>
      </c>
      <c r="AI122" s="1">
        <v>1941.2860264468143</v>
      </c>
      <c r="AJ122" s="1">
        <v>5.9611340025472535</v>
      </c>
      <c r="AK122" s="1">
        <v>2.209419299691276</v>
      </c>
      <c r="AL122" s="9">
        <v>1</v>
      </c>
    </row>
    <row r="123" spans="1:38" ht="14.25">
      <c r="A123" s="1">
        <v>2002.3</v>
      </c>
      <c r="B123" s="1">
        <f t="shared" si="22"/>
        <v>0.6097255724208729</v>
      </c>
      <c r="C123" s="1">
        <f t="shared" si="23"/>
        <v>0.4610890118561615</v>
      </c>
      <c r="D123" s="1">
        <f t="shared" si="24"/>
        <v>2.019280093831776</v>
      </c>
      <c r="E123" s="1">
        <f t="shared" si="40"/>
        <v>-0.4470548078673276</v>
      </c>
      <c r="F123" s="1">
        <f t="shared" si="26"/>
        <v>4.800325700762133</v>
      </c>
      <c r="G123" s="1">
        <f t="shared" si="27"/>
        <v>7.112979228993396</v>
      </c>
      <c r="H123" s="1">
        <f t="shared" si="28"/>
        <v>2.00763668455022</v>
      </c>
      <c r="I123" s="1">
        <f t="shared" si="29"/>
        <v>2.228130907069098</v>
      </c>
      <c r="J123" s="1">
        <f t="shared" si="30"/>
        <v>0.3942019158294536</v>
      </c>
      <c r="K123" s="1">
        <f t="shared" si="31"/>
        <v>2.635887758971893</v>
      </c>
      <c r="L123" s="1">
        <f t="shared" si="32"/>
        <v>3.7115217397568907</v>
      </c>
      <c r="M123" s="1">
        <f t="shared" si="33"/>
        <v>1.8951057381900949</v>
      </c>
      <c r="N123" s="1">
        <f t="shared" si="34"/>
        <v>0.6849953419331137</v>
      </c>
      <c r="O123" s="1">
        <f t="shared" si="35"/>
        <v>5.128491076395209</v>
      </c>
      <c r="P123" s="1">
        <f t="shared" si="36"/>
        <v>7.582699201833986</v>
      </c>
      <c r="Q123" s="1">
        <f t="shared" si="37"/>
        <v>1.7968540010297982</v>
      </c>
      <c r="R123" s="1">
        <f t="shared" si="38"/>
        <v>0.8043229898490312</v>
      </c>
      <c r="S123" s="7">
        <f t="shared" si="39"/>
        <v>0</v>
      </c>
      <c r="T123" s="1">
        <v>2002.3</v>
      </c>
      <c r="U123" s="1">
        <v>1.8399264029438822</v>
      </c>
      <c r="V123" s="1">
        <v>1.5858</v>
      </c>
      <c r="W123" s="3">
        <v>7.532900000000001</v>
      </c>
      <c r="X123" s="1">
        <v>0.6395088571976721</v>
      </c>
      <c r="Y123" s="1">
        <v>121.55</v>
      </c>
      <c r="Z123" s="1">
        <v>1227.8</v>
      </c>
      <c r="AA123" s="1">
        <v>7.4457</v>
      </c>
      <c r="AB123" s="1">
        <v>9.2825</v>
      </c>
      <c r="AC123" s="3">
        <v>1.4831999999999999</v>
      </c>
      <c r="AD123" s="1">
        <v>13.95569626</v>
      </c>
      <c r="AE123" s="1">
        <v>40.91602271502001</v>
      </c>
      <c r="AF123" s="1">
        <v>6.653251870251631</v>
      </c>
      <c r="AG123" s="1">
        <v>1.9837625950167845</v>
      </c>
      <c r="AH123" s="1">
        <v>168.76227644246316</v>
      </c>
      <c r="AI123" s="1">
        <v>1963.9228416897174</v>
      </c>
      <c r="AJ123" s="1">
        <v>6.030645185966648</v>
      </c>
      <c r="AK123" s="1">
        <v>2.2351827450567994</v>
      </c>
      <c r="AL123" s="9">
        <v>1</v>
      </c>
    </row>
    <row r="124" spans="1:38" ht="14.25">
      <c r="A124" s="1">
        <v>2002.4</v>
      </c>
      <c r="B124" s="1">
        <f t="shared" si="22"/>
        <v>0.5688079063043379</v>
      </c>
      <c r="C124" s="1">
        <f t="shared" si="23"/>
        <v>0.45717165043035723</v>
      </c>
      <c r="D124" s="1">
        <f t="shared" si="24"/>
        <v>1.9575845939009506</v>
      </c>
      <c r="E124" s="1">
        <f t="shared" si="40"/>
        <v>-0.4773515669082738</v>
      </c>
      <c r="F124" s="1">
        <f t="shared" si="26"/>
        <v>4.786658062033468</v>
      </c>
      <c r="G124" s="1">
        <f t="shared" si="27"/>
        <v>7.078510199404627</v>
      </c>
      <c r="H124" s="1">
        <f t="shared" si="28"/>
        <v>1.9409981046942928</v>
      </c>
      <c r="I124" s="1">
        <f t="shared" si="29"/>
        <v>2.1775886028193603</v>
      </c>
      <c r="J124" s="1">
        <f t="shared" si="30"/>
        <v>0.3269989348287313</v>
      </c>
      <c r="K124" s="1">
        <f t="shared" si="31"/>
        <v>2.5742368021347795</v>
      </c>
      <c r="L124" s="1">
        <f t="shared" si="32"/>
        <v>3.649870782919777</v>
      </c>
      <c r="M124" s="1">
        <f t="shared" si="33"/>
        <v>1.8334547813529807</v>
      </c>
      <c r="N124" s="1">
        <f t="shared" si="34"/>
        <v>0.6233443850959998</v>
      </c>
      <c r="O124" s="1">
        <f t="shared" si="35"/>
        <v>5.066840119558094</v>
      </c>
      <c r="P124" s="1">
        <f t="shared" si="36"/>
        <v>7.521048244996872</v>
      </c>
      <c r="Q124" s="1">
        <f t="shared" si="37"/>
        <v>1.7352030441926842</v>
      </c>
      <c r="R124" s="1">
        <f t="shared" si="38"/>
        <v>0.7426720330119171</v>
      </c>
      <c r="S124" s="7">
        <f t="shared" si="39"/>
        <v>0</v>
      </c>
      <c r="T124" s="1">
        <v>2002.4</v>
      </c>
      <c r="U124" s="1">
        <v>1.7661603673613564</v>
      </c>
      <c r="V124" s="1">
        <v>1.5796</v>
      </c>
      <c r="W124" s="3">
        <v>7.082199999999999</v>
      </c>
      <c r="X124" s="1">
        <v>0.6204243702692642</v>
      </c>
      <c r="Y124" s="1">
        <v>119.9</v>
      </c>
      <c r="Z124" s="1">
        <v>1186.2</v>
      </c>
      <c r="AA124" s="1">
        <v>6.965700000000001</v>
      </c>
      <c r="AB124" s="1">
        <v>8.825</v>
      </c>
      <c r="AC124" s="3">
        <v>1.3868</v>
      </c>
      <c r="AD124" s="1">
        <v>13.121299188600002</v>
      </c>
      <c r="AE124" s="1">
        <v>38.469694786215655</v>
      </c>
      <c r="AF124" s="1">
        <v>6.255460619109531</v>
      </c>
      <c r="AG124" s="1">
        <v>1.8651554206560792</v>
      </c>
      <c r="AH124" s="1">
        <v>158.67214932856248</v>
      </c>
      <c r="AI124" s="1">
        <v>1846.5018662663485</v>
      </c>
      <c r="AJ124" s="1">
        <v>5.670078963538483</v>
      </c>
      <c r="AK124" s="1">
        <v>2.1015434122873713</v>
      </c>
      <c r="AL124" s="9">
        <v>1</v>
      </c>
    </row>
    <row r="125" spans="1:38" ht="14.25">
      <c r="A125" s="1">
        <v>2003.1</v>
      </c>
      <c r="B125" s="1">
        <f t="shared" si="22"/>
        <v>0.5048435520884431</v>
      </c>
      <c r="C125" s="1">
        <f t="shared" si="23"/>
        <v>0.3847860968997636</v>
      </c>
      <c r="D125" s="1">
        <f t="shared" si="24"/>
        <v>1.9193168026429304</v>
      </c>
      <c r="E125" s="1">
        <f t="shared" si="40"/>
        <v>-0.4572349555929145</v>
      </c>
      <c r="F125" s="1">
        <f t="shared" si="26"/>
        <v>4.788740962182478</v>
      </c>
      <c r="G125" s="1">
        <f t="shared" si="27"/>
        <v>7.134572075662643</v>
      </c>
      <c r="H125" s="1">
        <f t="shared" si="28"/>
        <v>1.9909517997197514</v>
      </c>
      <c r="I125" s="1">
        <f t="shared" si="29"/>
        <v>2.1400661634962708</v>
      </c>
      <c r="J125" s="1">
        <f t="shared" si="30"/>
        <v>0.3028415842096034</v>
      </c>
      <c r="K125" s="1">
        <f t="shared" si="31"/>
        <v>2.536068513190544</v>
      </c>
      <c r="L125" s="1">
        <f t="shared" si="32"/>
        <v>3.6117024939755416</v>
      </c>
      <c r="M125" s="1">
        <f t="shared" si="33"/>
        <v>1.7952864924087455</v>
      </c>
      <c r="N125" s="1">
        <f t="shared" si="34"/>
        <v>0.5851760961517648</v>
      </c>
      <c r="O125" s="1">
        <f t="shared" si="35"/>
        <v>5.02867183061386</v>
      </c>
      <c r="P125" s="1">
        <f t="shared" si="36"/>
        <v>7.482879956052637</v>
      </c>
      <c r="Q125" s="1">
        <f t="shared" si="37"/>
        <v>1.697034755248449</v>
      </c>
      <c r="R125" s="1">
        <f t="shared" si="38"/>
        <v>0.704503744067682</v>
      </c>
      <c r="S125" s="7">
        <f t="shared" si="39"/>
        <v>0</v>
      </c>
      <c r="T125" s="1">
        <v>2003.1</v>
      </c>
      <c r="U125" s="1">
        <v>1.6567263088137838</v>
      </c>
      <c r="V125" s="1">
        <v>1.4693</v>
      </c>
      <c r="W125" s="3">
        <v>6.8163</v>
      </c>
      <c r="X125" s="1">
        <v>0.6330315882762549</v>
      </c>
      <c r="Y125" s="1">
        <v>120.15</v>
      </c>
      <c r="Z125" s="1">
        <v>1254.6</v>
      </c>
      <c r="AA125" s="1">
        <v>7.3225</v>
      </c>
      <c r="AB125" s="1">
        <v>8.5</v>
      </c>
      <c r="AC125" s="3">
        <v>1.3537</v>
      </c>
      <c r="AD125" s="1">
        <v>12.629918875600001</v>
      </c>
      <c r="AE125" s="1">
        <v>37.029040900243096</v>
      </c>
      <c r="AF125" s="1">
        <v>6.021199502676199</v>
      </c>
      <c r="AG125" s="1">
        <v>1.7953071044777622</v>
      </c>
      <c r="AH125" s="1">
        <v>152.73002657983406</v>
      </c>
      <c r="AI125" s="1">
        <v>1777.3521081547929</v>
      </c>
      <c r="AJ125" s="1">
        <v>5.457739839508835</v>
      </c>
      <c r="AK125" s="1">
        <v>2.022842588163946</v>
      </c>
      <c r="AL125" s="9">
        <v>1</v>
      </c>
    </row>
    <row r="126" spans="1:38" ht="14.25">
      <c r="A126" s="1">
        <v>2003.2</v>
      </c>
      <c r="B126" s="1">
        <f t="shared" si="22"/>
        <v>0.4043657126648634</v>
      </c>
      <c r="C126" s="1">
        <f t="shared" si="23"/>
        <v>0.30402283203983316</v>
      </c>
      <c r="D126" s="1">
        <f t="shared" si="24"/>
        <v>1.8721252016465573</v>
      </c>
      <c r="E126" s="1">
        <f t="shared" si="40"/>
        <v>-0.5008358921366222</v>
      </c>
      <c r="F126" s="1">
        <f t="shared" si="26"/>
        <v>4.786240960880393</v>
      </c>
      <c r="G126" s="1">
        <f t="shared" si="27"/>
        <v>7.084310240881755</v>
      </c>
      <c r="H126" s="1">
        <f t="shared" si="28"/>
        <v>1.9820767526107144</v>
      </c>
      <c r="I126" s="1">
        <f t="shared" si="29"/>
        <v>2.0910983364869073</v>
      </c>
      <c r="J126" s="1">
        <f t="shared" si="30"/>
        <v>0.3060866641278856</v>
      </c>
      <c r="K126" s="1">
        <f t="shared" si="31"/>
        <v>2.4883933754225103</v>
      </c>
      <c r="L126" s="1">
        <f t="shared" si="32"/>
        <v>3.5640273562075073</v>
      </c>
      <c r="M126" s="1">
        <f t="shared" si="33"/>
        <v>1.7476113546407115</v>
      </c>
      <c r="N126" s="1">
        <f t="shared" si="34"/>
        <v>0.5375009583837307</v>
      </c>
      <c r="O126" s="1">
        <f t="shared" si="35"/>
        <v>4.980996692845825</v>
      </c>
      <c r="P126" s="1">
        <f t="shared" si="36"/>
        <v>7.435204818284603</v>
      </c>
      <c r="Q126" s="1">
        <f t="shared" si="37"/>
        <v>1.649359617480415</v>
      </c>
      <c r="R126" s="1">
        <f t="shared" si="38"/>
        <v>0.656828606299648</v>
      </c>
      <c r="S126" s="7">
        <f t="shared" si="39"/>
        <v>0</v>
      </c>
      <c r="T126" s="1">
        <v>2003.2</v>
      </c>
      <c r="U126" s="1">
        <v>1.4983518130056936</v>
      </c>
      <c r="V126" s="1">
        <v>1.3553</v>
      </c>
      <c r="W126" s="3">
        <v>6.5021</v>
      </c>
      <c r="X126" s="1">
        <v>0.6060238773407672</v>
      </c>
      <c r="Y126" s="1">
        <v>119.85</v>
      </c>
      <c r="Z126" s="1">
        <v>1193.1</v>
      </c>
      <c r="AA126" s="1">
        <v>7.257799999999999</v>
      </c>
      <c r="AB126" s="1">
        <v>8.0938</v>
      </c>
      <c r="AC126" s="3">
        <v>1.3581</v>
      </c>
      <c r="AD126" s="1">
        <v>12.041913736000001</v>
      </c>
      <c r="AE126" s="1">
        <v>35.30509741507426</v>
      </c>
      <c r="AF126" s="1">
        <v>5.740873374772834</v>
      </c>
      <c r="AG126" s="1">
        <v>1.7117238435723614</v>
      </c>
      <c r="AH126" s="1">
        <v>145.6194472099471</v>
      </c>
      <c r="AI126" s="1">
        <v>1694.6047694927095</v>
      </c>
      <c r="AJ126" s="1">
        <v>5.203646435755407</v>
      </c>
      <c r="AK126" s="1">
        <v>1.9286660657208703</v>
      </c>
      <c r="AL126" s="9">
        <v>1</v>
      </c>
    </row>
    <row r="127" spans="1:38" ht="14.25">
      <c r="A127" s="1">
        <v>2003.3</v>
      </c>
      <c r="B127" s="1">
        <f t="shared" si="22"/>
        <v>0.38551543280054407</v>
      </c>
      <c r="C127" s="1">
        <f t="shared" si="23"/>
        <v>0.30040084485955565</v>
      </c>
      <c r="D127" s="1">
        <f t="shared" si="24"/>
        <v>1.8520389334452427</v>
      </c>
      <c r="E127" s="1">
        <f t="shared" si="40"/>
        <v>-0.5149769948884667</v>
      </c>
      <c r="F127" s="1">
        <f t="shared" si="26"/>
        <v>4.711330381816482</v>
      </c>
      <c r="G127" s="1">
        <f t="shared" si="27"/>
        <v>7.047604174098535</v>
      </c>
      <c r="H127" s="1">
        <f t="shared" si="28"/>
        <v>1.9487632180377197</v>
      </c>
      <c r="I127" s="1">
        <f t="shared" si="29"/>
        <v>2.040154826348459</v>
      </c>
      <c r="J127" s="1">
        <f t="shared" si="30"/>
        <v>0.2742168214982103</v>
      </c>
      <c r="K127" s="1">
        <f t="shared" si="31"/>
        <v>2.4688951628899316</v>
      </c>
      <c r="L127" s="1">
        <f t="shared" si="32"/>
        <v>3.544529143674929</v>
      </c>
      <c r="M127" s="1">
        <f t="shared" si="33"/>
        <v>1.7281131421081333</v>
      </c>
      <c r="N127" s="1">
        <f t="shared" si="34"/>
        <v>0.5180027458511524</v>
      </c>
      <c r="O127" s="1">
        <f t="shared" si="35"/>
        <v>4.961498480313247</v>
      </c>
      <c r="P127" s="1">
        <f t="shared" si="36"/>
        <v>7.415706605752025</v>
      </c>
      <c r="Q127" s="1">
        <f t="shared" si="37"/>
        <v>1.6298614049478368</v>
      </c>
      <c r="R127" s="1">
        <f t="shared" si="38"/>
        <v>0.6373303937670697</v>
      </c>
      <c r="S127" s="7">
        <f t="shared" si="39"/>
        <v>0</v>
      </c>
      <c r="T127" s="1">
        <v>2003.3</v>
      </c>
      <c r="U127" s="1">
        <v>1.4703720041170416</v>
      </c>
      <c r="V127" s="1">
        <v>1.3504</v>
      </c>
      <c r="W127" s="3">
        <v>6.3728</v>
      </c>
      <c r="X127" s="1">
        <v>0.5975143403441683</v>
      </c>
      <c r="Y127" s="1">
        <v>111.2</v>
      </c>
      <c r="Z127" s="1">
        <v>1150.1</v>
      </c>
      <c r="AA127" s="1">
        <v>7.02</v>
      </c>
      <c r="AB127" s="1">
        <v>7.691799999999999</v>
      </c>
      <c r="AC127" s="3">
        <v>1.3155</v>
      </c>
      <c r="AD127" s="1">
        <v>11.809392186600002</v>
      </c>
      <c r="AE127" s="1">
        <v>34.623378866623845</v>
      </c>
      <c r="AF127" s="1">
        <v>5.630020830793824</v>
      </c>
      <c r="AG127" s="1">
        <v>1.6786715655891298</v>
      </c>
      <c r="AH127" s="1">
        <v>142.80763006606549</v>
      </c>
      <c r="AI127" s="1">
        <v>1661.8830497344047</v>
      </c>
      <c r="AJ127" s="1">
        <v>5.1031673957707255</v>
      </c>
      <c r="AK127" s="1">
        <v>1.8914247740368142</v>
      </c>
      <c r="AL127" s="9">
        <v>1</v>
      </c>
    </row>
    <row r="128" spans="1:38" ht="14.25">
      <c r="A128" s="1">
        <v>2003.4</v>
      </c>
      <c r="B128" s="1">
        <f t="shared" si="22"/>
        <v>0.28768207245178085</v>
      </c>
      <c r="C128" s="1">
        <f t="shared" si="23"/>
        <v>0.25650095496820613</v>
      </c>
      <c r="D128" s="1">
        <f t="shared" si="24"/>
        <v>1.7846677154142987</v>
      </c>
      <c r="E128" s="1">
        <f t="shared" si="40"/>
        <v>-0.5792503338798326</v>
      </c>
      <c r="F128" s="1">
        <f t="shared" si="26"/>
        <v>4.673762977453703</v>
      </c>
      <c r="G128" s="1">
        <f t="shared" si="27"/>
        <v>7.083891076689006</v>
      </c>
      <c r="H128" s="1">
        <f t="shared" si="28"/>
        <v>1.8991179875485542</v>
      </c>
      <c r="I128" s="1">
        <f t="shared" si="29"/>
        <v>1.9725798998957425</v>
      </c>
      <c r="J128" s="1">
        <f t="shared" si="30"/>
        <v>0.21260824939882705</v>
      </c>
      <c r="K128" s="1">
        <f t="shared" si="31"/>
        <v>2.3882982492246527</v>
      </c>
      <c r="L128" s="1">
        <f t="shared" si="32"/>
        <v>3.4639322300096502</v>
      </c>
      <c r="M128" s="1">
        <f t="shared" si="33"/>
        <v>1.6475162284428544</v>
      </c>
      <c r="N128" s="1">
        <f t="shared" si="34"/>
        <v>0.4374058321858735</v>
      </c>
      <c r="O128" s="1">
        <f t="shared" si="35"/>
        <v>4.880901566647968</v>
      </c>
      <c r="P128" s="1">
        <f t="shared" si="36"/>
        <v>7.335109692086746</v>
      </c>
      <c r="Q128" s="1">
        <f t="shared" si="37"/>
        <v>1.5492644912825577</v>
      </c>
      <c r="R128" s="1">
        <f t="shared" si="38"/>
        <v>0.5567334801017908</v>
      </c>
      <c r="S128" s="7">
        <f t="shared" si="39"/>
        <v>0</v>
      </c>
      <c r="T128" s="1">
        <v>2003.4</v>
      </c>
      <c r="U128" s="1">
        <v>1.3333333333333333</v>
      </c>
      <c r="V128" s="1">
        <v>1.2924</v>
      </c>
      <c r="W128" s="3">
        <v>5.9576</v>
      </c>
      <c r="X128" s="1">
        <v>0.5603182607721185</v>
      </c>
      <c r="Y128" s="1">
        <v>107.1</v>
      </c>
      <c r="Z128" s="1">
        <v>1192.6</v>
      </c>
      <c r="AA128" s="1">
        <v>6.68</v>
      </c>
      <c r="AB128" s="1">
        <v>7.1892</v>
      </c>
      <c r="AC128" s="3">
        <v>1.2369</v>
      </c>
      <c r="AD128" s="1">
        <v>10.8949376898</v>
      </c>
      <c r="AE128" s="1">
        <v>31.942334491205415</v>
      </c>
      <c r="AF128" s="1">
        <v>5.1940629267419185</v>
      </c>
      <c r="AG128" s="1">
        <v>1.5486844555374284</v>
      </c>
      <c r="AH128" s="1">
        <v>131.74939121449742</v>
      </c>
      <c r="AI128" s="1">
        <v>1533.1959501807348</v>
      </c>
      <c r="AJ128" s="1">
        <v>4.708006129276345</v>
      </c>
      <c r="AK128" s="1">
        <v>1.7449632235482568</v>
      </c>
      <c r="AL128" s="9">
        <v>1</v>
      </c>
    </row>
    <row r="129" spans="1:38" ht="14.25">
      <c r="A129" s="1">
        <v>2004.1</v>
      </c>
      <c r="B129" s="1">
        <f t="shared" si="22"/>
        <v>0.2758852625722698</v>
      </c>
      <c r="C129" s="1">
        <f t="shared" si="23"/>
        <v>0.27040874378132396</v>
      </c>
      <c r="D129" s="1">
        <f t="shared" si="24"/>
        <v>1.8066973415922623</v>
      </c>
      <c r="E129" s="1">
        <f t="shared" si="40"/>
        <v>-0.6067174525615576</v>
      </c>
      <c r="F129" s="1">
        <f t="shared" si="26"/>
        <v>4.647271362006727</v>
      </c>
      <c r="G129" s="1">
        <f t="shared" si="27"/>
        <v>7.044556320474283</v>
      </c>
      <c r="H129" s="1">
        <f t="shared" si="28"/>
        <v>1.9315214116032138</v>
      </c>
      <c r="I129" s="1">
        <f t="shared" si="29"/>
        <v>2.024681719505806</v>
      </c>
      <c r="J129" s="1">
        <f t="shared" si="30"/>
        <v>0.24365181194556051</v>
      </c>
      <c r="K129" s="1">
        <f t="shared" si="31"/>
        <v>2.4209717063629705</v>
      </c>
      <c r="L129" s="1">
        <f t="shared" si="32"/>
        <v>3.4966056871479676</v>
      </c>
      <c r="M129" s="1">
        <f t="shared" si="33"/>
        <v>1.680189685581172</v>
      </c>
      <c r="N129" s="1">
        <f t="shared" si="34"/>
        <v>0.4700792893241911</v>
      </c>
      <c r="O129" s="1">
        <f t="shared" si="35"/>
        <v>4.913575023786286</v>
      </c>
      <c r="P129" s="1">
        <f t="shared" si="36"/>
        <v>7.367783149225064</v>
      </c>
      <c r="Q129" s="1">
        <f t="shared" si="37"/>
        <v>1.5819379484208753</v>
      </c>
      <c r="R129" s="1">
        <f t="shared" si="38"/>
        <v>0.5894069372401083</v>
      </c>
      <c r="S129" s="7">
        <f t="shared" si="39"/>
        <v>0</v>
      </c>
      <c r="T129" s="1">
        <v>2004.1</v>
      </c>
      <c r="U129" s="1">
        <v>1.3176966662274343</v>
      </c>
      <c r="V129" s="1">
        <v>1.3105</v>
      </c>
      <c r="W129" s="3">
        <v>6.0903</v>
      </c>
      <c r="X129" s="1">
        <v>0.5451373746184038</v>
      </c>
      <c r="Y129" s="1">
        <v>104.3</v>
      </c>
      <c r="Z129" s="1">
        <v>1146.6</v>
      </c>
      <c r="AA129" s="1">
        <v>6.9</v>
      </c>
      <c r="AB129" s="1">
        <v>7.573699999999999</v>
      </c>
      <c r="AC129" s="3">
        <v>1.2759</v>
      </c>
      <c r="AD129" s="1">
        <v>11.2567922989</v>
      </c>
      <c r="AE129" s="1">
        <v>33.003238306366995</v>
      </c>
      <c r="AF129" s="1">
        <v>5.366573836258786</v>
      </c>
      <c r="AG129" s="1">
        <v>1.6001210607052023</v>
      </c>
      <c r="AH129" s="1">
        <v>136.1251963649682</v>
      </c>
      <c r="AI129" s="1">
        <v>1584.1181341364777</v>
      </c>
      <c r="AJ129" s="1">
        <v>4.864373587820385</v>
      </c>
      <c r="AK129" s="1">
        <v>1.8029188542392038</v>
      </c>
      <c r="AL129" s="9">
        <v>1</v>
      </c>
    </row>
    <row r="130" spans="1:38" ht="14.25">
      <c r="A130" s="1">
        <v>2004.2</v>
      </c>
      <c r="B130" s="1">
        <f t="shared" si="22"/>
        <v>0.37265915638298697</v>
      </c>
      <c r="C130" s="1">
        <f t="shared" si="23"/>
        <v>0.29296807688101834</v>
      </c>
      <c r="D130" s="1">
        <f t="shared" si="24"/>
        <v>1.810712062144742</v>
      </c>
      <c r="E130" s="1">
        <f t="shared" si="40"/>
        <v>-0.5942656309998283</v>
      </c>
      <c r="F130" s="1">
        <f t="shared" si="26"/>
        <v>4.685643570137968</v>
      </c>
      <c r="G130" s="1">
        <f t="shared" si="27"/>
        <v>7.0522884297144355</v>
      </c>
      <c r="H130" s="1">
        <f t="shared" si="28"/>
        <v>1.937301774518713</v>
      </c>
      <c r="I130" s="1">
        <f t="shared" si="29"/>
        <v>2.018058038235565</v>
      </c>
      <c r="J130" s="1">
        <f t="shared" si="30"/>
        <v>0.2261789398577311</v>
      </c>
      <c r="K130" s="1">
        <f t="shared" si="31"/>
        <v>2.4266324783190067</v>
      </c>
      <c r="L130" s="1">
        <f t="shared" si="32"/>
        <v>3.502266459104004</v>
      </c>
      <c r="M130" s="1">
        <f t="shared" si="33"/>
        <v>1.685850457537208</v>
      </c>
      <c r="N130" s="1">
        <f t="shared" si="34"/>
        <v>0.4757400612802272</v>
      </c>
      <c r="O130" s="1">
        <f t="shared" si="35"/>
        <v>4.919235795742321</v>
      </c>
      <c r="P130" s="1">
        <f t="shared" si="36"/>
        <v>7.373443921181099</v>
      </c>
      <c r="Q130" s="1">
        <f t="shared" si="37"/>
        <v>1.5875987203769115</v>
      </c>
      <c r="R130" s="1">
        <f t="shared" si="38"/>
        <v>0.5950677091961443</v>
      </c>
      <c r="S130" s="7">
        <f t="shared" si="39"/>
        <v>0</v>
      </c>
      <c r="T130" s="1">
        <v>2004.2</v>
      </c>
      <c r="U130" s="1">
        <v>1.451589490492089</v>
      </c>
      <c r="V130" s="1">
        <v>1.3404</v>
      </c>
      <c r="W130" s="3">
        <v>6.1148</v>
      </c>
      <c r="X130" s="1">
        <v>0.5519677650825191</v>
      </c>
      <c r="Y130" s="1">
        <v>108.38</v>
      </c>
      <c r="Z130" s="1">
        <v>1155.5</v>
      </c>
      <c r="AA130" s="1">
        <v>6.94</v>
      </c>
      <c r="AB130" s="1">
        <v>7.5237</v>
      </c>
      <c r="AC130" s="3">
        <v>1.2538</v>
      </c>
      <c r="AD130" s="1">
        <v>11.320695132100001</v>
      </c>
      <c r="AE130" s="1">
        <v>33.190591894898404</v>
      </c>
      <c r="AF130" s="1">
        <v>5.397038933562522</v>
      </c>
      <c r="AG130" s="1">
        <v>1.6092046669872553</v>
      </c>
      <c r="AH130" s="1">
        <v>136.8979552012912</v>
      </c>
      <c r="AI130" s="1">
        <v>1593.110894614497</v>
      </c>
      <c r="AJ130" s="1">
        <v>4.89198778249957</v>
      </c>
      <c r="AK130" s="1">
        <v>1.8131537079840705</v>
      </c>
      <c r="AL130" s="9">
        <v>1</v>
      </c>
    </row>
    <row r="131" spans="1:38" ht="14.25">
      <c r="A131" s="1">
        <v>2004.3</v>
      </c>
      <c r="B131" s="1">
        <f t="shared" si="22"/>
        <v>0.33589240475620386</v>
      </c>
      <c r="C131" s="1">
        <f t="shared" si="23"/>
        <v>0.2342021786709435</v>
      </c>
      <c r="D131" s="1">
        <f t="shared" si="24"/>
        <v>1.7912426690431746</v>
      </c>
      <c r="E131" s="1">
        <f t="shared" si="40"/>
        <v>-0.5871197759144152</v>
      </c>
      <c r="F131" s="1">
        <f t="shared" si="26"/>
        <v>4.709530201312334</v>
      </c>
      <c r="G131" s="1">
        <f t="shared" si="27"/>
        <v>7.049081215072572</v>
      </c>
      <c r="H131" s="1">
        <f t="shared" si="28"/>
        <v>1.9050881545350582</v>
      </c>
      <c r="I131" s="1">
        <f t="shared" si="29"/>
        <v>1.9879017450393215</v>
      </c>
      <c r="J131" s="1">
        <f t="shared" si="30"/>
        <v>0.23071481681052788</v>
      </c>
      <c r="K131" s="1">
        <f t="shared" si="31"/>
        <v>2.40595107209461</v>
      </c>
      <c r="L131" s="1">
        <f t="shared" si="32"/>
        <v>3.4815850528796073</v>
      </c>
      <c r="M131" s="1">
        <f t="shared" si="33"/>
        <v>1.6651690513128115</v>
      </c>
      <c r="N131" s="1">
        <f t="shared" si="34"/>
        <v>0.4550586550558305</v>
      </c>
      <c r="O131" s="1">
        <f t="shared" si="35"/>
        <v>4.898554389517925</v>
      </c>
      <c r="P131" s="1">
        <f t="shared" si="36"/>
        <v>7.352762514956703</v>
      </c>
      <c r="Q131" s="1">
        <f t="shared" si="37"/>
        <v>1.5669173141525152</v>
      </c>
      <c r="R131" s="1">
        <f t="shared" si="38"/>
        <v>0.574386302971748</v>
      </c>
      <c r="S131" s="7">
        <f t="shared" si="39"/>
        <v>0</v>
      </c>
      <c r="T131" s="1">
        <v>2004.3</v>
      </c>
      <c r="U131" s="1">
        <v>1.3991884706870015</v>
      </c>
      <c r="V131" s="1">
        <v>1.2639</v>
      </c>
      <c r="W131" s="3">
        <v>5.9969</v>
      </c>
      <c r="X131" s="1">
        <v>0.5559261730042251</v>
      </c>
      <c r="Y131" s="1">
        <v>111</v>
      </c>
      <c r="Z131" s="1">
        <v>1151.8</v>
      </c>
      <c r="AA131" s="1">
        <v>6.72</v>
      </c>
      <c r="AB131" s="1">
        <v>7.300200000000001</v>
      </c>
      <c r="AC131" s="3">
        <v>1.2595</v>
      </c>
      <c r="AD131" s="1">
        <v>11.0889716801</v>
      </c>
      <c r="AE131" s="1">
        <v>32.51121324914713</v>
      </c>
      <c r="AF131" s="1">
        <v>5.286566875294884</v>
      </c>
      <c r="AG131" s="1">
        <v>1.5762658362831703</v>
      </c>
      <c r="AH131" s="1">
        <v>134.0957892228934</v>
      </c>
      <c r="AI131" s="1">
        <v>1560.5014875408874</v>
      </c>
      <c r="AJ131" s="1">
        <v>4.791853622637928</v>
      </c>
      <c r="AK131" s="1">
        <v>1.7760402417774483</v>
      </c>
      <c r="AL131" s="9">
        <v>1</v>
      </c>
    </row>
    <row r="132" spans="1:38" ht="14.25">
      <c r="A132" s="1">
        <v>2004.4</v>
      </c>
      <c r="B132" s="1">
        <f t="shared" si="22"/>
        <v>0.24974423311138882</v>
      </c>
      <c r="C132" s="1">
        <f t="shared" si="23"/>
        <v>0.18531706577375312</v>
      </c>
      <c r="D132" s="1">
        <f t="shared" si="24"/>
        <v>1.6988397632963608</v>
      </c>
      <c r="E132" s="1">
        <f t="shared" si="40"/>
        <v>-0.6582451285506804</v>
      </c>
      <c r="F132" s="1">
        <f t="shared" si="26"/>
        <v>4.645544080126364</v>
      </c>
      <c r="G132" s="1">
        <f t="shared" si="27"/>
        <v>6.942253319389704</v>
      </c>
      <c r="H132" s="1">
        <f t="shared" si="28"/>
        <v>1.7984040119467235</v>
      </c>
      <c r="I132" s="1">
        <f t="shared" si="29"/>
        <v>1.8892793271067203</v>
      </c>
      <c r="J132" s="1">
        <f t="shared" si="30"/>
        <v>0.12363256044527501</v>
      </c>
      <c r="K132" s="1">
        <f t="shared" si="31"/>
        <v>2.3127593441217327</v>
      </c>
      <c r="L132" s="1">
        <f t="shared" si="32"/>
        <v>3.3883933249067297</v>
      </c>
      <c r="M132" s="1">
        <f t="shared" si="33"/>
        <v>1.571977323339934</v>
      </c>
      <c r="N132" s="1">
        <f t="shared" si="34"/>
        <v>0.3618669270829531</v>
      </c>
      <c r="O132" s="1">
        <f t="shared" si="35"/>
        <v>4.805362661545048</v>
      </c>
      <c r="P132" s="1">
        <f t="shared" si="36"/>
        <v>7.259570786983826</v>
      </c>
      <c r="Q132" s="1">
        <f t="shared" si="37"/>
        <v>1.4737255861796377</v>
      </c>
      <c r="R132" s="1">
        <f t="shared" si="38"/>
        <v>0.4811945749988705</v>
      </c>
      <c r="S132" s="7">
        <f t="shared" si="39"/>
        <v>0</v>
      </c>
      <c r="T132" s="1">
        <v>2004.4</v>
      </c>
      <c r="U132" s="1">
        <v>1.2836970474967908</v>
      </c>
      <c r="V132" s="1">
        <v>1.2036</v>
      </c>
      <c r="W132" s="3">
        <v>5.4676</v>
      </c>
      <c r="X132" s="1">
        <v>0.5177591384487936</v>
      </c>
      <c r="Y132" s="1">
        <v>104.12</v>
      </c>
      <c r="Z132" s="1">
        <v>1035.1</v>
      </c>
      <c r="AA132" s="1">
        <v>6.04</v>
      </c>
      <c r="AB132" s="1">
        <v>6.6146</v>
      </c>
      <c r="AC132" s="3">
        <v>1.1316</v>
      </c>
      <c r="AD132" s="1">
        <v>10.102261848000001</v>
      </c>
      <c r="AE132" s="1">
        <v>29.618326993156266</v>
      </c>
      <c r="AF132" s="1">
        <v>4.81616189416677</v>
      </c>
      <c r="AG132" s="1">
        <v>1.436007835493515</v>
      </c>
      <c r="AH132" s="1">
        <v>122.16378709623227</v>
      </c>
      <c r="AI132" s="1">
        <v>1421.646217171094</v>
      </c>
      <c r="AJ132" s="1">
        <v>4.365468812590491</v>
      </c>
      <c r="AK132" s="1">
        <v>1.6180060778060543</v>
      </c>
      <c r="AL132" s="9">
        <v>1</v>
      </c>
    </row>
    <row r="133" spans="1:38" ht="14.25">
      <c r="A133" s="1">
        <v>2005.1</v>
      </c>
      <c r="B133" s="1">
        <f t="shared" si="22"/>
        <v>0.25890027102632884</v>
      </c>
      <c r="C133" s="1">
        <f t="shared" si="23"/>
        <v>0.1902897264431315</v>
      </c>
      <c r="D133" s="1">
        <f t="shared" si="24"/>
        <v>1.7485561694273968</v>
      </c>
      <c r="E133" s="1">
        <f t="shared" si="40"/>
        <v>-0.6326538001309829</v>
      </c>
      <c r="F133" s="1">
        <f t="shared" si="26"/>
        <v>4.67609452432479</v>
      </c>
      <c r="G133" s="1">
        <f t="shared" si="27"/>
        <v>6.92313638102044</v>
      </c>
      <c r="H133" s="1">
        <f t="shared" si="28"/>
        <v>1.8453002361560848</v>
      </c>
      <c r="I133" s="1">
        <f t="shared" si="29"/>
        <v>1.953396343162506</v>
      </c>
      <c r="J133" s="1">
        <f t="shared" si="30"/>
        <v>0.17831353539641584</v>
      </c>
      <c r="K133" s="1">
        <f t="shared" si="31"/>
        <v>2.3621966211078407</v>
      </c>
      <c r="L133" s="1">
        <f t="shared" si="32"/>
        <v>3.4378306018928377</v>
      </c>
      <c r="M133" s="1">
        <f t="shared" si="33"/>
        <v>1.6214146003260421</v>
      </c>
      <c r="N133" s="1">
        <f t="shared" si="34"/>
        <v>0.4113042040690612</v>
      </c>
      <c r="O133" s="1">
        <f t="shared" si="35"/>
        <v>4.854799938531156</v>
      </c>
      <c r="P133" s="1">
        <f t="shared" si="36"/>
        <v>7.309008063969934</v>
      </c>
      <c r="Q133" s="1">
        <f t="shared" si="37"/>
        <v>1.5231628631657457</v>
      </c>
      <c r="R133" s="1">
        <f t="shared" si="38"/>
        <v>0.5306318519849785</v>
      </c>
      <c r="S133" s="7">
        <f aca="true" t="shared" si="41" ref="S133:S145">LN(AL133)</f>
        <v>0</v>
      </c>
      <c r="T133" s="1">
        <v>2005.1</v>
      </c>
      <c r="U133" s="1">
        <v>1.2955045990413265</v>
      </c>
      <c r="V133" s="1">
        <v>1.2096</v>
      </c>
      <c r="W133" s="3">
        <v>5.7463</v>
      </c>
      <c r="X133" s="1">
        <v>0.5311802825879103</v>
      </c>
      <c r="Y133" s="1">
        <v>107.35</v>
      </c>
      <c r="Z133" s="1">
        <v>1015.5</v>
      </c>
      <c r="AA133" s="1">
        <v>6.33</v>
      </c>
      <c r="AB133" s="1">
        <v>7.0526</v>
      </c>
      <c r="AC133" s="3">
        <v>1.1952</v>
      </c>
      <c r="AD133" s="1">
        <v>10.6142413301</v>
      </c>
      <c r="AE133" s="1">
        <v>31.11937457465671</v>
      </c>
      <c r="AF133" s="1">
        <v>5.0602434780126115</v>
      </c>
      <c r="AG133" s="1">
        <v>1.50878426506637</v>
      </c>
      <c r="AH133" s="1">
        <v>128.35500975408547</v>
      </c>
      <c r="AI133" s="1">
        <v>1493.694804403148</v>
      </c>
      <c r="AJ133" s="1">
        <v>4.586709411519953</v>
      </c>
      <c r="AK133" s="1">
        <v>1.7000061215797955</v>
      </c>
      <c r="AL133" s="9">
        <v>1</v>
      </c>
    </row>
    <row r="134" spans="1:38" ht="14.25">
      <c r="A134" s="1">
        <v>2005.2</v>
      </c>
      <c r="B134" s="1">
        <f aca="true" t="shared" si="42" ref="B134:B145">LN(U134)</f>
        <v>0.2695802370877985</v>
      </c>
      <c r="C134" s="1">
        <f aca="true" t="shared" si="43" ref="C134:C145">LN(V134)</f>
        <v>0.20343052000418982</v>
      </c>
      <c r="D134" s="1">
        <f aca="true" t="shared" si="44" ref="D134:D140">LN(W134)</f>
        <v>1.8184500844810996</v>
      </c>
      <c r="E134" s="1">
        <f aca="true" t="shared" si="45" ref="E134:E145">LN(X134)</f>
        <v>-0.5841690179902004</v>
      </c>
      <c r="F134" s="1">
        <f aca="true" t="shared" si="46" ref="F134:F145">LN(Y134)</f>
        <v>4.704110133842995</v>
      </c>
      <c r="G134" s="1">
        <f aca="true" t="shared" si="47" ref="G134:G145">LN(Z134)</f>
        <v>6.9328380593496</v>
      </c>
      <c r="H134" s="1">
        <f aca="true" t="shared" si="48" ref="H134:H145">LN(AA134)</f>
        <v>1.8794650496471605</v>
      </c>
      <c r="I134" s="1">
        <f aca="true" t="shared" si="49" ref="I134:I145">LN(AB134)</f>
        <v>2.0535081596533313</v>
      </c>
      <c r="J134" s="1">
        <f aca="true" t="shared" si="50" ref="J134:J145">LN(AC134)</f>
        <v>0.2506808943072979</v>
      </c>
      <c r="K134" s="1">
        <f aca="true" t="shared" si="51" ref="K134:K145">LN(AD134)</f>
        <v>2.4318285862699436</v>
      </c>
      <c r="L134" s="1">
        <f aca="true" t="shared" si="52" ref="L134:L145">LN(AE134)</f>
        <v>3.5074625670549406</v>
      </c>
      <c r="M134" s="1">
        <f aca="true" t="shared" si="53" ref="M134:M145">LN(AF134)</f>
        <v>1.691046565488145</v>
      </c>
      <c r="N134" s="1">
        <f aca="true" t="shared" si="54" ref="N134:N145">LN(AG134)</f>
        <v>0.4809361692311642</v>
      </c>
      <c r="O134" s="1">
        <f aca="true" t="shared" si="55" ref="O134:O145">LN(AH134)</f>
        <v>4.924431903693259</v>
      </c>
      <c r="P134" s="1">
        <f aca="true" t="shared" si="56" ref="P134:P145">LN(AI134)</f>
        <v>7.378640029132036</v>
      </c>
      <c r="Q134" s="1">
        <f aca="true" t="shared" si="57" ref="Q134:Q145">LN(AJ134)</f>
        <v>1.5927948283278488</v>
      </c>
      <c r="R134" s="1">
        <f aca="true" t="shared" si="58" ref="R134:R145">LN(AK134)</f>
        <v>0.6002638171470817</v>
      </c>
      <c r="S134" s="7">
        <f t="shared" si="41"/>
        <v>0</v>
      </c>
      <c r="T134" s="1">
        <v>2005.2</v>
      </c>
      <c r="U134" s="1">
        <v>1.30941469163284</v>
      </c>
      <c r="V134" s="1">
        <v>1.2256</v>
      </c>
      <c r="W134" s="3">
        <v>6.1623</v>
      </c>
      <c r="X134" s="1">
        <v>0.5575689991636464</v>
      </c>
      <c r="Y134" s="1">
        <v>110.4</v>
      </c>
      <c r="Z134" s="1">
        <v>1025.4</v>
      </c>
      <c r="AA134" s="1">
        <v>6.55</v>
      </c>
      <c r="AB134" s="1">
        <v>7.7952</v>
      </c>
      <c r="AC134" s="3">
        <v>1.2849</v>
      </c>
      <c r="AD134" s="1">
        <v>11.379671777899999</v>
      </c>
      <c r="AE134" s="1">
        <v>33.36350263573509</v>
      </c>
      <c r="AF134" s="1">
        <v>5.425155515613298</v>
      </c>
      <c r="AG134" s="1">
        <v>1.6175880297187102</v>
      </c>
      <c r="AH134" s="1">
        <v>137.61114305066252</v>
      </c>
      <c r="AI134" s="1">
        <v>1601.410414728362</v>
      </c>
      <c r="AJ134" s="1">
        <v>4.917473234350342</v>
      </c>
      <c r="AK134" s="1">
        <v>1.8225995699889153</v>
      </c>
      <c r="AL134" s="9">
        <v>1</v>
      </c>
    </row>
    <row r="135" spans="1:38" ht="14.25">
      <c r="A135" s="1">
        <v>2005.3</v>
      </c>
      <c r="B135" s="1">
        <f t="shared" si="42"/>
        <v>0.2724651066469206</v>
      </c>
      <c r="C135" s="1">
        <f t="shared" si="43"/>
        <v>0.14936783165082343</v>
      </c>
      <c r="D135" s="1">
        <f t="shared" si="44"/>
        <v>1.8240653039799704</v>
      </c>
      <c r="E135" s="1">
        <f t="shared" si="45"/>
        <v>-0.5688869631792607</v>
      </c>
      <c r="F135" s="1">
        <f t="shared" si="46"/>
        <v>4.728714372079547</v>
      </c>
      <c r="G135" s="1">
        <f t="shared" si="47"/>
        <v>6.948033125480707</v>
      </c>
      <c r="H135" s="1">
        <f t="shared" si="48"/>
        <v>1.8779371654691073</v>
      </c>
      <c r="I135" s="1">
        <f t="shared" si="49"/>
        <v>2.0471120295642806</v>
      </c>
      <c r="J135" s="1">
        <f t="shared" si="50"/>
        <v>0.25479724511600427</v>
      </c>
      <c r="K135" s="1">
        <f t="shared" si="51"/>
        <v>2.4359723819448824</v>
      </c>
      <c r="L135" s="1">
        <f t="shared" si="52"/>
        <v>3.5116063627298795</v>
      </c>
      <c r="M135" s="1">
        <f t="shared" si="53"/>
        <v>1.695190361163084</v>
      </c>
      <c r="N135" s="1">
        <f t="shared" si="54"/>
        <v>0.4850799649061032</v>
      </c>
      <c r="O135" s="1">
        <f t="shared" si="55"/>
        <v>4.9285756993681975</v>
      </c>
      <c r="P135" s="1">
        <f t="shared" si="56"/>
        <v>7.3827838248069755</v>
      </c>
      <c r="Q135" s="1">
        <f t="shared" si="57"/>
        <v>1.5969386240027876</v>
      </c>
      <c r="R135" s="1">
        <f t="shared" si="58"/>
        <v>0.6044076128220205</v>
      </c>
      <c r="S135" s="7">
        <f t="shared" si="41"/>
        <v>0</v>
      </c>
      <c r="T135" s="1">
        <v>2005.3</v>
      </c>
      <c r="U135" s="1">
        <v>1.3131976362442548</v>
      </c>
      <c r="V135" s="1">
        <v>1.1611</v>
      </c>
      <c r="W135" s="3">
        <v>6.197</v>
      </c>
      <c r="X135" s="1">
        <v>0.5661552397667441</v>
      </c>
      <c r="Y135" s="1">
        <v>113.15</v>
      </c>
      <c r="Z135" s="1">
        <v>1041.1</v>
      </c>
      <c r="AA135" s="1">
        <v>6.54</v>
      </c>
      <c r="AB135" s="1">
        <v>7.7455</v>
      </c>
      <c r="AC135" s="3">
        <v>1.2902</v>
      </c>
      <c r="AD135" s="1">
        <v>11.426924648099998</v>
      </c>
      <c r="AE135" s="1">
        <v>33.50204101278437</v>
      </c>
      <c r="AF135" s="1">
        <v>5.4476828937659745</v>
      </c>
      <c r="AG135" s="1">
        <v>1.6243048910392464</v>
      </c>
      <c r="AH135" s="1">
        <v>138.18255860706503</v>
      </c>
      <c r="AI135" s="1">
        <v>1608.060100232565</v>
      </c>
      <c r="AJ135" s="1">
        <v>4.937892516117853</v>
      </c>
      <c r="AK135" s="1">
        <v>1.830167719808009</v>
      </c>
      <c r="AL135" s="9">
        <v>1</v>
      </c>
    </row>
    <row r="136" spans="1:38" ht="14.25">
      <c r="A136" s="1">
        <v>2005.4</v>
      </c>
      <c r="B136" s="1">
        <f t="shared" si="42"/>
        <v>0.30965505326218845</v>
      </c>
      <c r="C136" s="1">
        <f t="shared" si="43"/>
        <v>0.15229181034225872</v>
      </c>
      <c r="D136" s="1">
        <f t="shared" si="44"/>
        <v>1.8443677319989285</v>
      </c>
      <c r="E136" s="1">
        <f t="shared" si="45"/>
        <v>-0.5434283323100032</v>
      </c>
      <c r="F136" s="1">
        <f t="shared" si="46"/>
        <v>4.770430354853751</v>
      </c>
      <c r="G136" s="1">
        <f t="shared" si="47"/>
        <v>6.91928851479581</v>
      </c>
      <c r="H136" s="1">
        <f t="shared" si="48"/>
        <v>1.9125010869241836</v>
      </c>
      <c r="I136" s="1">
        <f t="shared" si="49"/>
        <v>2.0742279746269485</v>
      </c>
      <c r="J136" s="1">
        <f t="shared" si="50"/>
        <v>0.27330420450582543</v>
      </c>
      <c r="K136" s="1">
        <f t="shared" si="51"/>
        <v>2.4565273038274387</v>
      </c>
      <c r="L136" s="1">
        <f t="shared" si="52"/>
        <v>3.5321612846124357</v>
      </c>
      <c r="M136" s="1">
        <f t="shared" si="53"/>
        <v>1.7157452830456403</v>
      </c>
      <c r="N136" s="1">
        <f t="shared" si="54"/>
        <v>0.5056348867886594</v>
      </c>
      <c r="O136" s="1">
        <f t="shared" si="55"/>
        <v>4.949130621250754</v>
      </c>
      <c r="P136" s="1">
        <f t="shared" si="56"/>
        <v>7.403338746689532</v>
      </c>
      <c r="Q136" s="1">
        <f t="shared" si="57"/>
        <v>1.617493545885344</v>
      </c>
      <c r="R136" s="1">
        <f t="shared" si="58"/>
        <v>0.6249625347045769</v>
      </c>
      <c r="S136" s="7">
        <f t="shared" si="41"/>
        <v>0</v>
      </c>
      <c r="T136" s="1">
        <v>2005.4</v>
      </c>
      <c r="U136" s="1">
        <v>1.362954886193267</v>
      </c>
      <c r="V136" s="1">
        <v>1.1645</v>
      </c>
      <c r="W136" s="3">
        <v>6.3241</v>
      </c>
      <c r="X136" s="1">
        <v>0.5807538184563563</v>
      </c>
      <c r="Y136" s="1">
        <v>117.97</v>
      </c>
      <c r="Z136" s="1">
        <v>1011.6</v>
      </c>
      <c r="AA136" s="1">
        <v>6.77</v>
      </c>
      <c r="AB136" s="1">
        <v>7.958400000000001</v>
      </c>
      <c r="AC136" s="3">
        <v>1.3143</v>
      </c>
      <c r="AD136" s="1">
        <v>11.6642347819</v>
      </c>
      <c r="AE136" s="1">
        <v>34.19779897742964</v>
      </c>
      <c r="AF136" s="1">
        <v>5.560818352013223</v>
      </c>
      <c r="AG136" s="1">
        <v>1.6580378526973605</v>
      </c>
      <c r="AH136" s="1">
        <v>141.05228274384942</v>
      </c>
      <c r="AI136" s="1">
        <v>1641.4556960990417</v>
      </c>
      <c r="AJ136" s="1">
        <v>5.0404408368407685</v>
      </c>
      <c r="AK136" s="1">
        <v>1.868175964356668</v>
      </c>
      <c r="AL136" s="9">
        <v>1</v>
      </c>
    </row>
    <row r="137" spans="1:38" ht="14.25">
      <c r="A137" s="1">
        <v>2006.1</v>
      </c>
      <c r="B137" s="1">
        <f t="shared" si="42"/>
        <v>0.3342147865799978</v>
      </c>
      <c r="C137" s="1">
        <f t="shared" si="43"/>
        <v>0.15452203943617096</v>
      </c>
      <c r="D137" s="1">
        <f t="shared" si="44"/>
        <v>1.8189205772904276</v>
      </c>
      <c r="E137" s="1">
        <f t="shared" si="45"/>
        <v>-0.5509497748501453</v>
      </c>
      <c r="F137" s="1">
        <f t="shared" si="46"/>
        <v>4.765586907393996</v>
      </c>
      <c r="G137" s="1">
        <f t="shared" si="47"/>
        <v>6.878944197128018</v>
      </c>
      <c r="H137" s="1">
        <f t="shared" si="48"/>
        <v>1.884034745337226</v>
      </c>
      <c r="I137" s="1">
        <f t="shared" si="49"/>
        <v>2.053110399933448</v>
      </c>
      <c r="J137" s="1">
        <f t="shared" si="50"/>
        <v>0.2667392954318559</v>
      </c>
      <c r="K137" s="1">
        <f t="shared" si="51"/>
        <v>2.4308365503010827</v>
      </c>
      <c r="L137" s="1">
        <f t="shared" si="52"/>
        <v>3.5064705310860793</v>
      </c>
      <c r="M137" s="1">
        <f t="shared" si="53"/>
        <v>1.690054529519284</v>
      </c>
      <c r="N137" s="1">
        <f t="shared" si="54"/>
        <v>0.479944133262303</v>
      </c>
      <c r="O137" s="1">
        <f t="shared" si="55"/>
        <v>4.923439867724397</v>
      </c>
      <c r="P137" s="1">
        <f t="shared" si="56"/>
        <v>7.377647993163175</v>
      </c>
      <c r="Q137" s="1">
        <f t="shared" si="57"/>
        <v>1.5918027923589875</v>
      </c>
      <c r="R137" s="1">
        <f t="shared" si="58"/>
        <v>0.5992717811782206</v>
      </c>
      <c r="S137" s="7">
        <f t="shared" si="41"/>
        <v>0</v>
      </c>
      <c r="T137" s="1">
        <v>2006.1</v>
      </c>
      <c r="U137" s="1">
        <v>1.396843134515994</v>
      </c>
      <c r="V137" s="1">
        <v>1.1671</v>
      </c>
      <c r="W137" s="5">
        <v>6.1652</v>
      </c>
      <c r="X137" s="1">
        <v>0.5764020981036371</v>
      </c>
      <c r="Y137" s="1">
        <v>117.4</v>
      </c>
      <c r="Z137" s="1">
        <v>971.6</v>
      </c>
      <c r="AA137" s="1">
        <v>6.58</v>
      </c>
      <c r="AB137" s="1">
        <v>7.7921</v>
      </c>
      <c r="AC137" s="5">
        <v>1.3057</v>
      </c>
      <c r="AD137" s="1">
        <v>11.3683883319</v>
      </c>
      <c r="AE137" s="1">
        <v>33.3304212527472</v>
      </c>
      <c r="AF137" s="1">
        <v>5.4197762348662994</v>
      </c>
      <c r="AG137" s="1">
        <v>1.615984119910079</v>
      </c>
      <c r="AH137" s="1">
        <v>137.47469553865028</v>
      </c>
      <c r="AI137" s="1">
        <v>1599.822545737842</v>
      </c>
      <c r="AJ137" s="1">
        <v>4.912597342955654</v>
      </c>
      <c r="AK137" s="1">
        <v>1.8207923822045076</v>
      </c>
      <c r="AL137" s="9">
        <v>1</v>
      </c>
    </row>
    <row r="138" spans="1:38" ht="14.25">
      <c r="A138" s="1">
        <v>2006.2</v>
      </c>
      <c r="B138" s="1">
        <f t="shared" si="42"/>
        <v>0.2966555472508893</v>
      </c>
      <c r="C138" s="1">
        <f t="shared" si="43"/>
        <v>0.10885440491208208</v>
      </c>
      <c r="D138" s="1">
        <f t="shared" si="44"/>
        <v>1.7694116055641473</v>
      </c>
      <c r="E138" s="1">
        <f t="shared" si="45"/>
        <v>-0.6067174525615576</v>
      </c>
      <c r="F138" s="1">
        <f t="shared" si="46"/>
        <v>4.74449725120919</v>
      </c>
      <c r="G138" s="1">
        <f t="shared" si="47"/>
        <v>6.867245735643927</v>
      </c>
      <c r="H138" s="1">
        <f t="shared" si="48"/>
        <v>1.8309801823813363</v>
      </c>
      <c r="I138" s="1">
        <f t="shared" si="49"/>
        <v>1.9833435516344988</v>
      </c>
      <c r="J138" s="1">
        <f t="shared" si="50"/>
        <v>0.2093691178923701</v>
      </c>
      <c r="K138" s="1">
        <f t="shared" si="51"/>
        <v>2.3817471304190443</v>
      </c>
      <c r="L138" s="1">
        <f t="shared" si="52"/>
        <v>3.4573811112040413</v>
      </c>
      <c r="M138" s="1">
        <f t="shared" si="53"/>
        <v>1.6409651096372457</v>
      </c>
      <c r="N138" s="1">
        <f t="shared" si="54"/>
        <v>0.4308547133802648</v>
      </c>
      <c r="O138" s="1">
        <f t="shared" si="55"/>
        <v>4.874350447842359</v>
      </c>
      <c r="P138" s="1">
        <f t="shared" si="56"/>
        <v>7.328558573281137</v>
      </c>
      <c r="Q138" s="1">
        <f t="shared" si="57"/>
        <v>1.5427133724769493</v>
      </c>
      <c r="R138" s="1">
        <f t="shared" si="58"/>
        <v>0.5501823612961821</v>
      </c>
      <c r="S138" s="7">
        <f t="shared" si="41"/>
        <v>0</v>
      </c>
      <c r="T138" s="1">
        <v>2006.2</v>
      </c>
      <c r="U138" s="1">
        <v>1.3453518094981838</v>
      </c>
      <c r="V138" s="1">
        <v>1.115</v>
      </c>
      <c r="W138" s="5">
        <v>5.8674</v>
      </c>
      <c r="X138" s="1">
        <v>0.5451373746184038</v>
      </c>
      <c r="Y138" s="1">
        <v>114.95</v>
      </c>
      <c r="Z138" s="1">
        <v>960.3</v>
      </c>
      <c r="AA138" s="1">
        <v>6.24</v>
      </c>
      <c r="AB138" s="1">
        <v>7.267</v>
      </c>
      <c r="AC138" s="5">
        <v>1.2329</v>
      </c>
      <c r="AD138" s="1">
        <v>10.8237969388</v>
      </c>
      <c r="AE138" s="1">
        <v>31.73376040578176</v>
      </c>
      <c r="AF138" s="1">
        <v>5.160147217641936</v>
      </c>
      <c r="AG138" s="1">
        <v>1.5385719997927654</v>
      </c>
      <c r="AH138" s="1">
        <v>130.88910629120068</v>
      </c>
      <c r="AI138" s="1">
        <v>1523.1846298380647</v>
      </c>
      <c r="AJ138" s="1">
        <v>4.677264228653739</v>
      </c>
      <c r="AK138" s="1">
        <v>1.7335691249563183</v>
      </c>
      <c r="AL138" s="9">
        <v>1</v>
      </c>
    </row>
    <row r="139" spans="1:38" ht="14.25">
      <c r="A139" s="1">
        <v>2006.3</v>
      </c>
      <c r="B139" s="1">
        <f t="shared" si="42"/>
        <v>0.2903523010076598</v>
      </c>
      <c r="C139" s="1">
        <f t="shared" si="43"/>
        <v>0.10912342701835413</v>
      </c>
      <c r="D139" s="1">
        <f t="shared" si="44"/>
        <v>1.7733748361027772</v>
      </c>
      <c r="E139" s="1">
        <f t="shared" si="45"/>
        <v>-0.6260453770192093</v>
      </c>
      <c r="F139" s="1">
        <f t="shared" si="46"/>
        <v>4.768988271217486</v>
      </c>
      <c r="G139" s="1">
        <f t="shared" si="47"/>
        <v>6.852453963197048</v>
      </c>
      <c r="H139" s="1">
        <f t="shared" si="48"/>
        <v>1.8718021769015913</v>
      </c>
      <c r="I139" s="1">
        <f t="shared" si="49"/>
        <v>1.9919618732406974</v>
      </c>
      <c r="J139" s="1">
        <f t="shared" si="50"/>
        <v>0.22609917913984237</v>
      </c>
      <c r="K139" s="1">
        <f t="shared" si="51"/>
        <v>2.385924784870989</v>
      </c>
      <c r="L139" s="1">
        <f t="shared" si="52"/>
        <v>3.461558765655986</v>
      </c>
      <c r="M139" s="1">
        <f t="shared" si="53"/>
        <v>1.6451427640891902</v>
      </c>
      <c r="N139" s="1">
        <f t="shared" si="54"/>
        <v>0.4350323678322093</v>
      </c>
      <c r="O139" s="1">
        <f t="shared" si="55"/>
        <v>4.878528102294304</v>
      </c>
      <c r="P139" s="1">
        <f t="shared" si="56"/>
        <v>7.332736227733082</v>
      </c>
      <c r="Q139" s="1">
        <f t="shared" si="57"/>
        <v>1.5468910269288938</v>
      </c>
      <c r="R139" s="1">
        <f t="shared" si="58"/>
        <v>0.5543600157481267</v>
      </c>
      <c r="S139" s="7">
        <f t="shared" si="41"/>
        <v>0</v>
      </c>
      <c r="T139" s="1">
        <v>2006.3</v>
      </c>
      <c r="U139" s="1">
        <v>1.3368983957219251</v>
      </c>
      <c r="V139" s="1">
        <v>1.1153</v>
      </c>
      <c r="W139" s="5">
        <v>5.8907</v>
      </c>
      <c r="X139" s="1">
        <v>0.5347021708908138</v>
      </c>
      <c r="Y139" s="1">
        <v>117.8</v>
      </c>
      <c r="Z139" s="1">
        <v>946.2</v>
      </c>
      <c r="AA139" s="1">
        <v>6.5</v>
      </c>
      <c r="AB139" s="1">
        <v>7.329900000000001</v>
      </c>
      <c r="AC139" s="5">
        <v>1.2537</v>
      </c>
      <c r="AD139" s="1">
        <v>10.869109606699999</v>
      </c>
      <c r="AE139" s="1">
        <v>31.866610398683118</v>
      </c>
      <c r="AF139" s="1">
        <v>5.1817496219100665</v>
      </c>
      <c r="AG139" s="1">
        <v>1.5450130668657196</v>
      </c>
      <c r="AH139" s="1">
        <v>131.43705953151326</v>
      </c>
      <c r="AI139" s="1">
        <v>1529.561279332922</v>
      </c>
      <c r="AJ139" s="1">
        <v>4.696845094949723</v>
      </c>
      <c r="AK139" s="1">
        <v>1.7408265266319958</v>
      </c>
      <c r="AL139" s="9">
        <v>1</v>
      </c>
    </row>
    <row r="140" spans="1:38" ht="14.25">
      <c r="A140" s="1">
        <v>2006.4</v>
      </c>
      <c r="B140" s="1">
        <f t="shared" si="42"/>
        <v>0.2340781163669894</v>
      </c>
      <c r="C140" s="1">
        <f t="shared" si="43"/>
        <v>0.1529785645970806</v>
      </c>
      <c r="D140" s="1">
        <f t="shared" si="44"/>
        <v>1.7336712114524893</v>
      </c>
      <c r="E140" s="1">
        <f t="shared" si="45"/>
        <v>-0.6744739152943241</v>
      </c>
      <c r="F140" s="1">
        <f t="shared" si="46"/>
        <v>4.778703236748966</v>
      </c>
      <c r="G140" s="1">
        <f t="shared" si="47"/>
        <v>6.834969509256484</v>
      </c>
      <c r="H140" s="1">
        <f t="shared" si="48"/>
        <v>1.8341801851120072</v>
      </c>
      <c r="I140" s="1">
        <f t="shared" si="49"/>
        <v>1.926348635546011</v>
      </c>
      <c r="J140" s="1">
        <f t="shared" si="50"/>
        <v>0.19909673015565674</v>
      </c>
      <c r="K140" s="1">
        <f t="shared" si="51"/>
        <v>2.346430628831798</v>
      </c>
      <c r="L140" s="1">
        <f t="shared" si="52"/>
        <v>3.4220646096167946</v>
      </c>
      <c r="M140" s="1">
        <f t="shared" si="53"/>
        <v>1.6056486080499992</v>
      </c>
      <c r="N140" s="1">
        <f t="shared" si="54"/>
        <v>0.39553821179301824</v>
      </c>
      <c r="O140" s="1">
        <f t="shared" si="55"/>
        <v>4.839033946255113</v>
      </c>
      <c r="P140" s="1">
        <f t="shared" si="56"/>
        <v>7.293242071693891</v>
      </c>
      <c r="Q140" s="1">
        <f t="shared" si="57"/>
        <v>1.5073968708897028</v>
      </c>
      <c r="R140" s="1">
        <f t="shared" si="58"/>
        <v>0.5148658597089357</v>
      </c>
      <c r="S140" s="7">
        <f t="shared" si="41"/>
        <v>0</v>
      </c>
      <c r="T140" s="1">
        <v>2006.4</v>
      </c>
      <c r="U140" s="1">
        <v>1.2637432073802604</v>
      </c>
      <c r="V140" s="1">
        <v>1.1653</v>
      </c>
      <c r="W140" s="5">
        <v>5.6614</v>
      </c>
      <c r="X140" s="1">
        <v>0.5094243504839531</v>
      </c>
      <c r="Y140" s="1">
        <v>118.95</v>
      </c>
      <c r="Z140" s="1">
        <v>929.8</v>
      </c>
      <c r="AA140" s="1">
        <v>6.26</v>
      </c>
      <c r="AB140" s="1">
        <v>6.864400000000001</v>
      </c>
      <c r="AC140" s="5">
        <v>1.2203</v>
      </c>
      <c r="AD140" s="1">
        <v>10.4482095503</v>
      </c>
      <c r="AE140" s="1">
        <v>30.63259412693491</v>
      </c>
      <c r="AF140" s="1">
        <v>4.981089329850063</v>
      </c>
      <c r="AG140" s="1">
        <v>1.485183319028633</v>
      </c>
      <c r="AH140" s="1">
        <v>126.34723453464672</v>
      </c>
      <c r="AI140" s="1">
        <v>1470.329893135323</v>
      </c>
      <c r="AJ140" s="1">
        <v>4.514962453509822</v>
      </c>
      <c r="AK140" s="1">
        <v>1.6734140144984944</v>
      </c>
      <c r="AL140" s="9">
        <v>1</v>
      </c>
    </row>
    <row r="141" spans="1:38" ht="14.25">
      <c r="A141" s="1">
        <v>2007.1</v>
      </c>
      <c r="B141" s="1">
        <f t="shared" si="42"/>
        <v>0.2144316107121882</v>
      </c>
      <c r="C141" s="1">
        <f t="shared" si="43"/>
        <v>0.1422805072567709</v>
      </c>
      <c r="D141" s="1">
        <f>LN(W141)</f>
        <v>1.7217839722656387</v>
      </c>
      <c r="E141" s="1">
        <f t="shared" si="45"/>
        <v>-0.6719746153271444</v>
      </c>
      <c r="F141" s="1">
        <f t="shared" si="46"/>
        <v>4.767714115173372</v>
      </c>
      <c r="G141" s="1">
        <f t="shared" si="47"/>
        <v>6.84683686401272</v>
      </c>
      <c r="H141" s="1">
        <f t="shared" si="48"/>
        <v>1.8082887711792655</v>
      </c>
      <c r="I141" s="1">
        <f t="shared" si="49"/>
        <v>1.9484355290259041</v>
      </c>
      <c r="J141" s="1">
        <f t="shared" si="50"/>
        <v>0.19983398187858578</v>
      </c>
      <c r="K141" s="1">
        <f t="shared" si="51"/>
        <v>2.335255567298511</v>
      </c>
      <c r="L141" s="1">
        <f t="shared" si="52"/>
        <v>3.410889548083508</v>
      </c>
      <c r="M141" s="1">
        <f t="shared" si="53"/>
        <v>1.5944735465167126</v>
      </c>
      <c r="N141" s="1">
        <f t="shared" si="54"/>
        <v>0.3843631502597316</v>
      </c>
      <c r="O141" s="1">
        <f t="shared" si="55"/>
        <v>4.8278588847218264</v>
      </c>
      <c r="P141" s="1">
        <f t="shared" si="56"/>
        <v>7.282067010160604</v>
      </c>
      <c r="Q141" s="1">
        <f t="shared" si="57"/>
        <v>1.496221809356416</v>
      </c>
      <c r="R141" s="1">
        <f t="shared" si="58"/>
        <v>0.5036907981756489</v>
      </c>
      <c r="S141" s="7">
        <f t="shared" si="41"/>
        <v>0</v>
      </c>
      <c r="T141" s="1">
        <v>2007.1</v>
      </c>
      <c r="U141" s="1">
        <v>1.2391573729863692</v>
      </c>
      <c r="V141" s="1">
        <v>1.1529</v>
      </c>
      <c r="W141" s="5">
        <v>5.5945</v>
      </c>
      <c r="X141" s="1">
        <v>0.5106991471324243</v>
      </c>
      <c r="Y141" s="1">
        <v>117.65</v>
      </c>
      <c r="Z141" s="1">
        <v>940.9</v>
      </c>
      <c r="AA141" s="1">
        <v>6.1</v>
      </c>
      <c r="AB141" s="1">
        <v>7.0177</v>
      </c>
      <c r="AC141" s="5">
        <v>1.2212</v>
      </c>
      <c r="AD141" s="1">
        <v>10.332100138899998</v>
      </c>
      <c r="AE141" s="1">
        <v>30.292178627359544</v>
      </c>
      <c r="AF141" s="1">
        <v>4.925735218943749</v>
      </c>
      <c r="AG141" s="1">
        <v>1.4686786959003035</v>
      </c>
      <c r="AH141" s="1">
        <v>124.94315635615972</v>
      </c>
      <c r="AI141" s="1">
        <v>1453.9903339377504</v>
      </c>
      <c r="AJ141" s="1">
        <v>4.464788341816678</v>
      </c>
      <c r="AK141" s="1">
        <v>1.6548176114194275</v>
      </c>
      <c r="AL141" s="9">
        <v>1</v>
      </c>
    </row>
    <row r="142" spans="1:38" ht="14.25">
      <c r="A142" s="1">
        <v>2007.2</v>
      </c>
      <c r="B142" s="1">
        <f t="shared" si="42"/>
        <v>0.16404951200650592</v>
      </c>
      <c r="C142" s="1">
        <f t="shared" si="43"/>
        <v>0.06147132208810096</v>
      </c>
      <c r="D142" s="1">
        <f>LN(W142)</f>
        <v>1.706691656837991</v>
      </c>
      <c r="E142" s="1">
        <f t="shared" si="45"/>
        <v>-0.6955941842029971</v>
      </c>
      <c r="F142" s="1">
        <f t="shared" si="46"/>
        <v>4.8140525279500315</v>
      </c>
      <c r="G142" s="1">
        <f t="shared" si="47"/>
        <v>6.831737792558221</v>
      </c>
      <c r="H142" s="1">
        <f t="shared" si="48"/>
        <v>1.7749523509116738</v>
      </c>
      <c r="I142" s="1">
        <f t="shared" si="49"/>
        <v>1.9244238194132266</v>
      </c>
      <c r="J142" s="1">
        <f t="shared" si="50"/>
        <v>0.20424611420974623</v>
      </c>
      <c r="K142" s="1">
        <f t="shared" si="51"/>
        <v>2.321312073342356</v>
      </c>
      <c r="L142" s="1">
        <f t="shared" si="52"/>
        <v>3.3969460541273526</v>
      </c>
      <c r="M142" s="1">
        <f t="shared" si="53"/>
        <v>1.5805300525605575</v>
      </c>
      <c r="N142" s="1">
        <f t="shared" si="54"/>
        <v>0.37041965630357643</v>
      </c>
      <c r="O142" s="1">
        <f t="shared" si="55"/>
        <v>4.813915390765671</v>
      </c>
      <c r="P142" s="1">
        <f t="shared" si="56"/>
        <v>7.268123516204449</v>
      </c>
      <c r="Q142" s="1">
        <f t="shared" si="57"/>
        <v>1.4822783154002608</v>
      </c>
      <c r="R142" s="1">
        <f t="shared" si="58"/>
        <v>0.48974730421949364</v>
      </c>
      <c r="S142" s="7">
        <f t="shared" si="41"/>
        <v>0</v>
      </c>
      <c r="T142" s="1">
        <v>2007.2</v>
      </c>
      <c r="U142" s="1">
        <v>1.1782726522917404</v>
      </c>
      <c r="V142" s="1">
        <v>1.0634</v>
      </c>
      <c r="W142" s="5">
        <v>5.5107</v>
      </c>
      <c r="X142" s="1">
        <v>0.49877799391490846</v>
      </c>
      <c r="Y142" s="1">
        <v>123.23</v>
      </c>
      <c r="Z142" s="1">
        <v>926.8</v>
      </c>
      <c r="AA142" s="1">
        <v>5.9</v>
      </c>
      <c r="AB142" s="1">
        <v>6.8512</v>
      </c>
      <c r="AC142" s="5">
        <v>1.2266</v>
      </c>
      <c r="AD142" s="1">
        <v>10.189034299799998</v>
      </c>
      <c r="AE142" s="1">
        <v>29.87273089696311</v>
      </c>
      <c r="AF142" s="1">
        <v>4.8575298751308855</v>
      </c>
      <c r="AG142" s="1">
        <v>1.4483422931194028</v>
      </c>
      <c r="AH142" s="1">
        <v>123.21310174348737</v>
      </c>
      <c r="AI142" s="1">
        <v>1433.8573169933134</v>
      </c>
      <c r="AJ142" s="1">
        <v>4.402965606657443</v>
      </c>
      <c r="AK142" s="1">
        <v>1.6319037926456592</v>
      </c>
      <c r="AL142" s="9">
        <v>1</v>
      </c>
    </row>
    <row r="143" spans="1:38" ht="14.25">
      <c r="A143" s="1">
        <v>2007.3</v>
      </c>
      <c r="B143" s="1">
        <f t="shared" si="42"/>
        <v>0.12476988695594984</v>
      </c>
      <c r="C143" s="1">
        <f t="shared" si="43"/>
        <v>-0.0037068619313264006</v>
      </c>
      <c r="D143" s="1">
        <f>LN(W143)</f>
        <v>1.6596366079668463</v>
      </c>
      <c r="E143" s="1">
        <f t="shared" si="45"/>
        <v>-0.7086759821775722</v>
      </c>
      <c r="F143" s="1">
        <f t="shared" si="46"/>
        <v>4.745366816481375</v>
      </c>
      <c r="G143" s="1">
        <f t="shared" si="47"/>
        <v>6.819033348921333</v>
      </c>
      <c r="H143" s="1">
        <f t="shared" si="48"/>
        <v>1.6937790608678513</v>
      </c>
      <c r="I143" s="1">
        <f t="shared" si="49"/>
        <v>1.8716175444734582</v>
      </c>
      <c r="J143" s="1">
        <f t="shared" si="50"/>
        <v>0.1570037488096647</v>
      </c>
      <c r="K143" s="1">
        <f t="shared" si="51"/>
        <v>2.27261022803161</v>
      </c>
      <c r="L143" s="1">
        <f t="shared" si="52"/>
        <v>3.348244208816607</v>
      </c>
      <c r="M143" s="1">
        <f t="shared" si="53"/>
        <v>1.5318282072498115</v>
      </c>
      <c r="N143" s="1">
        <f t="shared" si="54"/>
        <v>0.3217178109928306</v>
      </c>
      <c r="O143" s="1">
        <f t="shared" si="55"/>
        <v>4.765213545454925</v>
      </c>
      <c r="P143" s="1">
        <f t="shared" si="56"/>
        <v>7.219421670893703</v>
      </c>
      <c r="Q143" s="1">
        <f t="shared" si="57"/>
        <v>1.4335764700895148</v>
      </c>
      <c r="R143" s="1">
        <f t="shared" si="58"/>
        <v>0.4410454589087479</v>
      </c>
      <c r="S143" s="7">
        <f t="shared" si="41"/>
        <v>0</v>
      </c>
      <c r="T143" s="1">
        <v>2007.3</v>
      </c>
      <c r="U143" s="1">
        <v>1.1328877308258751</v>
      </c>
      <c r="V143" s="1">
        <v>0.9963000000000001</v>
      </c>
      <c r="W143" s="5">
        <v>5.2574</v>
      </c>
      <c r="X143" s="1">
        <v>0.4922955742627874</v>
      </c>
      <c r="Y143" s="1">
        <v>115.05</v>
      </c>
      <c r="Z143" s="1">
        <v>915.1</v>
      </c>
      <c r="AA143" s="1">
        <v>5.44</v>
      </c>
      <c r="AB143" s="1">
        <v>6.4988</v>
      </c>
      <c r="AC143" s="5">
        <v>1.17</v>
      </c>
      <c r="AD143" s="1">
        <v>9.704699260399998</v>
      </c>
      <c r="AE143" s="1">
        <v>28.452732703782996</v>
      </c>
      <c r="AF143" s="1">
        <v>4.626627529115192</v>
      </c>
      <c r="AG143" s="1">
        <v>1.3794954425776944</v>
      </c>
      <c r="AH143" s="1">
        <v>117.35617549006417</v>
      </c>
      <c r="AI143" s="1">
        <v>1365.6990087880338</v>
      </c>
      <c r="AJ143" s="1">
        <v>4.1936709416449665</v>
      </c>
      <c r="AK143" s="1">
        <v>1.554331358943718</v>
      </c>
      <c r="AL143" s="9">
        <v>1</v>
      </c>
    </row>
    <row r="144" spans="1:38" ht="14.25">
      <c r="A144" s="1">
        <v>2007.4</v>
      </c>
      <c r="B144" s="1">
        <f t="shared" si="42"/>
        <v>0.12601684058348706</v>
      </c>
      <c r="C144" s="1">
        <f t="shared" si="43"/>
        <v>-0.011971371781219958</v>
      </c>
      <c r="D144" s="1">
        <f>LN(W144)</f>
        <v>1.6243856364812215</v>
      </c>
      <c r="E144" s="1">
        <f t="shared" si="45"/>
        <v>-0.6948457371955268</v>
      </c>
      <c r="F144" s="1">
        <f t="shared" si="46"/>
        <v>4.736198448394496</v>
      </c>
      <c r="G144" s="1">
        <f t="shared" si="47"/>
        <v>6.841722308377699</v>
      </c>
      <c r="H144" s="1">
        <f t="shared" si="48"/>
        <v>1.6882490928583902</v>
      </c>
      <c r="I144" s="1">
        <f t="shared" si="49"/>
        <v>1.8584207357466047</v>
      </c>
      <c r="J144" s="1">
        <f t="shared" si="50"/>
        <v>0.11822738136464983</v>
      </c>
      <c r="K144" s="1">
        <f t="shared" si="51"/>
        <v>2.2350981560111687</v>
      </c>
      <c r="L144" s="1">
        <f t="shared" si="52"/>
        <v>3.3107321367961657</v>
      </c>
      <c r="M144" s="1">
        <f t="shared" si="53"/>
        <v>1.4943161352293703</v>
      </c>
      <c r="N144" s="1">
        <f t="shared" si="54"/>
        <v>0.2842057389723894</v>
      </c>
      <c r="O144" s="1">
        <f t="shared" si="55"/>
        <v>4.727701473434484</v>
      </c>
      <c r="P144" s="1">
        <f t="shared" si="56"/>
        <v>7.181909598873262</v>
      </c>
      <c r="Q144" s="1">
        <f t="shared" si="57"/>
        <v>1.3960643980690735</v>
      </c>
      <c r="R144" s="1">
        <f t="shared" si="58"/>
        <v>0.40353338688830653</v>
      </c>
      <c r="S144" s="7">
        <f t="shared" si="41"/>
        <v>0</v>
      </c>
      <c r="T144" s="1">
        <v>2007.4</v>
      </c>
      <c r="U144" s="1">
        <v>1.134301270417423</v>
      </c>
      <c r="V144" s="1">
        <v>0.9881</v>
      </c>
      <c r="W144" s="5">
        <v>5.0753</v>
      </c>
      <c r="X144" s="1">
        <v>0.49915144254766897</v>
      </c>
      <c r="Y144" s="1">
        <v>114</v>
      </c>
      <c r="Z144" s="1">
        <v>936.1</v>
      </c>
      <c r="AA144" s="1">
        <v>5.41</v>
      </c>
      <c r="AB144" s="1">
        <v>6.4136</v>
      </c>
      <c r="AC144" s="5">
        <v>1.1255</v>
      </c>
      <c r="AD144" s="1">
        <v>9.347399310599997</v>
      </c>
      <c r="AE144" s="1">
        <v>27.405182471266517</v>
      </c>
      <c r="AF144" s="1">
        <v>4.456288012192539</v>
      </c>
      <c r="AG144" s="1">
        <v>1.3287062692960874</v>
      </c>
      <c r="AH144" s="1">
        <v>113.03544854261297</v>
      </c>
      <c r="AI144" s="1">
        <v>1315.4177817052935</v>
      </c>
      <c r="AJ144" s="1">
        <v>4.039271678285855</v>
      </c>
      <c r="AK144" s="1">
        <v>1.4971052150291595</v>
      </c>
      <c r="AL144" s="9">
        <v>1</v>
      </c>
    </row>
    <row r="145" spans="1:38" ht="14.25">
      <c r="A145" s="1">
        <v>2008.1</v>
      </c>
      <c r="B145" s="1">
        <f t="shared" si="42"/>
        <v>0.08555788836164657</v>
      </c>
      <c r="C145" s="1">
        <f t="shared" si="43"/>
        <v>0.02751788603673928</v>
      </c>
      <c r="D145" s="1">
        <f>LN(W145)</f>
        <v>1.5509397780397904</v>
      </c>
      <c r="E145" s="1">
        <f t="shared" si="45"/>
        <v>-0.6873805856656082</v>
      </c>
      <c r="F145" s="1">
        <f t="shared" si="46"/>
        <v>4.6061696863211745</v>
      </c>
      <c r="G145" s="1">
        <f t="shared" si="47"/>
        <v>6.898108901930332</v>
      </c>
      <c r="H145" s="1">
        <f t="shared" si="48"/>
        <v>1.6272778305624314</v>
      </c>
      <c r="I145" s="1">
        <f t="shared" si="49"/>
        <v>1.7822140563845235</v>
      </c>
      <c r="J145" s="1">
        <f t="shared" si="50"/>
        <v>-0.006118681008177289</v>
      </c>
      <c r="K145" s="1">
        <f t="shared" si="51"/>
        <v>2.163603479352713</v>
      </c>
      <c r="L145" s="1">
        <f t="shared" si="52"/>
        <v>3.23923746013771</v>
      </c>
      <c r="M145" s="1">
        <f t="shared" si="53"/>
        <v>1.4228214585709145</v>
      </c>
      <c r="N145" s="1">
        <f t="shared" si="54"/>
        <v>0.21271106231393344</v>
      </c>
      <c r="O145" s="1">
        <f t="shared" si="55"/>
        <v>4.656206796776028</v>
      </c>
      <c r="P145" s="1">
        <f t="shared" si="56"/>
        <v>7.110414922214806</v>
      </c>
      <c r="Q145" s="1">
        <f t="shared" si="57"/>
        <v>1.3245697214106176</v>
      </c>
      <c r="R145" s="1">
        <f t="shared" si="58"/>
        <v>0.33203871022985065</v>
      </c>
      <c r="S145" s="7">
        <f t="shared" si="41"/>
        <v>0</v>
      </c>
      <c r="T145" s="1">
        <v>2008.1</v>
      </c>
      <c r="U145" s="1">
        <v>1.0893246187363834</v>
      </c>
      <c r="V145" s="1">
        <v>1.0279</v>
      </c>
      <c r="W145" s="5">
        <v>4.7159</v>
      </c>
      <c r="X145" s="7">
        <v>0.5028916268544129</v>
      </c>
      <c r="Y145" s="1">
        <v>100.1</v>
      </c>
      <c r="Z145" s="1">
        <v>990.4</v>
      </c>
      <c r="AA145" s="1">
        <v>5.09</v>
      </c>
      <c r="AB145" s="1">
        <v>5.943</v>
      </c>
      <c r="AC145" s="5">
        <v>0.9938999999999999</v>
      </c>
      <c r="AD145" s="1">
        <v>8.702440289299997</v>
      </c>
      <c r="AE145" s="1">
        <v>25.514258688308818</v>
      </c>
      <c r="AF145" s="1">
        <v>4.148809636713773</v>
      </c>
      <c r="AG145" s="1">
        <v>1.2370271758322422</v>
      </c>
      <c r="AH145" s="1">
        <v>105.23614203587398</v>
      </c>
      <c r="AI145" s="1">
        <v>1224.6555774922795</v>
      </c>
      <c r="AJ145" s="1">
        <v>3.7605669154072885</v>
      </c>
      <c r="AK145" s="1">
        <v>1.3938068020499077</v>
      </c>
      <c r="AL145" s="9">
        <v>1</v>
      </c>
    </row>
    <row r="146" spans="1:36" ht="14.25">
      <c r="A146" s="1"/>
      <c r="E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5:20" ht="14.25">
      <c r="E147" s="1"/>
      <c r="R147" s="1"/>
      <c r="S147" s="1"/>
      <c r="T147" s="1"/>
    </row>
    <row r="148" spans="18:20" ht="14.25">
      <c r="R148" s="1"/>
      <c r="S148" s="1"/>
      <c r="T148" s="1"/>
    </row>
    <row r="149" spans="18:20" ht="14.25">
      <c r="R149" s="1"/>
      <c r="S149" s="1"/>
      <c r="T149" s="1"/>
    </row>
    <row r="150" spans="18:20" ht="14.25">
      <c r="R150" s="1"/>
      <c r="S150" s="1"/>
      <c r="T150" s="1"/>
    </row>
    <row r="151" spans="18:20" ht="14.25">
      <c r="R151" s="1"/>
      <c r="S151" s="1"/>
      <c r="T151" s="1"/>
    </row>
    <row r="152" spans="18:20" ht="14.25">
      <c r="R152" s="1"/>
      <c r="S152" s="1"/>
      <c r="T152" s="1"/>
    </row>
    <row r="153" spans="18:20" ht="14.25">
      <c r="R153" s="1"/>
      <c r="S153" s="1"/>
      <c r="T153" s="1"/>
    </row>
    <row r="154" spans="18:20" ht="14.25">
      <c r="R154" s="1"/>
      <c r="S154" s="1"/>
      <c r="T154" s="1"/>
    </row>
    <row r="155" spans="18:20" ht="14.25">
      <c r="R155" s="1"/>
      <c r="S155" s="1"/>
      <c r="T155" s="1"/>
    </row>
    <row r="156" spans="18:20" ht="14.25">
      <c r="R156" s="1"/>
      <c r="S156" s="1"/>
      <c r="T156" s="1"/>
    </row>
    <row r="157" spans="18:20" ht="14.25">
      <c r="R157" s="1"/>
      <c r="S157" s="1"/>
      <c r="T157" s="1"/>
    </row>
    <row r="158" spans="18:20" ht="14.25">
      <c r="R158" s="1"/>
      <c r="S158" s="1"/>
      <c r="T158" s="1"/>
    </row>
    <row r="159" spans="18:20" ht="14.25">
      <c r="R159" s="1"/>
      <c r="S159" s="1"/>
      <c r="T159" s="1"/>
    </row>
    <row r="160" spans="18:20" ht="14.25">
      <c r="R160" s="1"/>
      <c r="S160" s="1"/>
      <c r="T160" s="1"/>
    </row>
    <row r="161" spans="18:20" ht="14.25">
      <c r="R161" s="1"/>
      <c r="S161" s="1"/>
      <c r="T161" s="1"/>
    </row>
    <row r="162" spans="18:20" ht="14.25">
      <c r="R162" s="1"/>
      <c r="S162" s="1"/>
      <c r="T162" s="1"/>
    </row>
    <row r="163" spans="18:20" ht="14.25">
      <c r="R163" s="1"/>
      <c r="S163" s="1"/>
      <c r="T163" s="1"/>
    </row>
    <row r="164" spans="18:20" ht="14.25">
      <c r="R164" s="1"/>
      <c r="S164" s="1"/>
      <c r="T164" s="1"/>
    </row>
    <row r="165" spans="18:20" ht="14.25">
      <c r="R165" s="1"/>
      <c r="S165" s="1"/>
      <c r="T165" s="1"/>
    </row>
    <row r="166" spans="18:20" ht="14.25">
      <c r="R166" s="1"/>
      <c r="S166" s="1"/>
      <c r="T166" s="1"/>
    </row>
    <row r="167" spans="18:20" ht="14.25">
      <c r="R167" s="1"/>
      <c r="S167" s="1"/>
      <c r="T167" s="1"/>
    </row>
    <row r="168" spans="18:20" ht="14.25">
      <c r="R168" s="1"/>
      <c r="S168" s="1"/>
      <c r="T168" s="1"/>
    </row>
    <row r="169" spans="18:20" ht="14.25">
      <c r="R169" s="1"/>
      <c r="S169" s="1"/>
      <c r="T169" s="1"/>
    </row>
    <row r="170" spans="18:20" ht="14.25">
      <c r="R170" s="1"/>
      <c r="S170" s="1"/>
      <c r="T170" s="1"/>
    </row>
    <row r="171" spans="18:20" ht="14.25">
      <c r="R171" s="1"/>
      <c r="S171" s="1"/>
      <c r="T171" s="1"/>
    </row>
    <row r="172" spans="18:20" ht="14.25">
      <c r="R172" s="1"/>
      <c r="S172" s="1"/>
      <c r="T172" s="1"/>
    </row>
    <row r="173" spans="18:20" ht="14.25">
      <c r="R173" s="1"/>
      <c r="S173" s="1"/>
      <c r="T173" s="1"/>
    </row>
    <row r="174" spans="18:20" ht="14.25">
      <c r="R174" s="1"/>
      <c r="S174" s="1"/>
      <c r="T174" s="1"/>
    </row>
    <row r="175" spans="18:20" ht="14.25">
      <c r="R175" s="1"/>
      <c r="S175" s="1"/>
      <c r="T175" s="1"/>
    </row>
    <row r="176" spans="18:20" ht="14.25">
      <c r="R176" s="1"/>
      <c r="S176" s="1"/>
      <c r="T176" s="1"/>
    </row>
    <row r="177" spans="18:20" ht="14.25">
      <c r="R177" s="1"/>
      <c r="S177" s="1"/>
      <c r="T177" s="1"/>
    </row>
    <row r="178" spans="18:20" ht="14.25">
      <c r="R178" s="1"/>
      <c r="S178" s="1"/>
      <c r="T178" s="1"/>
    </row>
    <row r="179" spans="18:20" ht="14.25">
      <c r="R179" s="1"/>
      <c r="S179" s="1"/>
      <c r="T179" s="1"/>
    </row>
    <row r="180" spans="18:20" ht="14.25">
      <c r="R180" s="1"/>
      <c r="S180" s="1"/>
      <c r="T180" s="1"/>
    </row>
    <row r="181" spans="18:20" ht="14.25">
      <c r="R181" s="1"/>
      <c r="S181" s="1"/>
      <c r="T181" s="1"/>
    </row>
    <row r="182" spans="18:20" ht="14.25">
      <c r="R182" s="1"/>
      <c r="S182" s="1"/>
      <c r="T182" s="1"/>
    </row>
    <row r="183" spans="18:20" ht="14.25">
      <c r="R183" s="1"/>
      <c r="S183" s="1"/>
      <c r="T183" s="1"/>
    </row>
    <row r="184" spans="18:20" ht="14.25">
      <c r="R184" s="1"/>
      <c r="S184" s="1"/>
      <c r="T184" s="1"/>
    </row>
    <row r="185" spans="18:20" ht="14.25">
      <c r="R185" s="1"/>
      <c r="S185" s="1"/>
      <c r="T185" s="1"/>
    </row>
    <row r="186" spans="18:20" ht="14.25">
      <c r="R186" s="1"/>
      <c r="S186" s="1"/>
      <c r="T186" s="1"/>
    </row>
    <row r="187" spans="18:20" ht="14.25">
      <c r="R187" s="1"/>
      <c r="S187" s="1"/>
      <c r="T187" s="1"/>
    </row>
    <row r="188" spans="18:20" ht="14.25">
      <c r="R188" s="1"/>
      <c r="S188" s="1"/>
      <c r="T188" s="1"/>
    </row>
    <row r="189" spans="18:20" ht="14.25">
      <c r="R189" s="1"/>
      <c r="S189" s="1"/>
      <c r="T189" s="1"/>
    </row>
    <row r="190" spans="18:20" ht="14.25">
      <c r="R190" s="1"/>
      <c r="S190" s="1"/>
      <c r="T190" s="1"/>
    </row>
    <row r="191" spans="18:20" ht="14.25">
      <c r="R191" s="1"/>
      <c r="S191" s="1"/>
      <c r="T191" s="1"/>
    </row>
    <row r="192" spans="18:20" ht="14.25">
      <c r="R192" s="1"/>
      <c r="S192" s="1"/>
      <c r="T192" s="1"/>
    </row>
    <row r="193" spans="18:20" ht="14.25">
      <c r="R193" s="1"/>
      <c r="S193" s="1"/>
      <c r="T193" s="1"/>
    </row>
    <row r="194" spans="18:20" ht="14.25">
      <c r="R194" s="1"/>
      <c r="S194" s="1"/>
      <c r="T194" s="1"/>
    </row>
    <row r="195" spans="18:20" ht="14.25">
      <c r="R195" s="1"/>
      <c r="S195" s="1"/>
      <c r="T195" s="1"/>
    </row>
    <row r="196" spans="18:20" ht="14.25">
      <c r="R196" s="1"/>
      <c r="S196" s="1"/>
      <c r="T196" s="1"/>
    </row>
    <row r="197" spans="18:20" ht="14.25">
      <c r="R197" s="1"/>
      <c r="S197" s="1"/>
      <c r="T197" s="1"/>
    </row>
    <row r="198" spans="18:20" ht="14.25">
      <c r="R198" s="1"/>
      <c r="S198" s="1"/>
      <c r="T198" s="1"/>
    </row>
    <row r="199" spans="18:20" ht="14.25">
      <c r="R199" s="1"/>
      <c r="S199" s="1"/>
      <c r="T199" s="1"/>
    </row>
    <row r="200" spans="18:20" ht="14.25">
      <c r="R200" s="1"/>
      <c r="S200" s="1"/>
      <c r="T200" s="1"/>
    </row>
    <row r="201" spans="18:20" ht="14.25">
      <c r="R201" s="1"/>
      <c r="S201" s="1"/>
      <c r="T20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zoomScalePageLayoutView="0" workbookViewId="0" topLeftCell="A1">
      <selection activeCell="A3" sqref="A3"/>
    </sheetView>
  </sheetViews>
  <sheetFormatPr defaultColWidth="9.140625" defaultRowHeight="15"/>
  <cols>
    <col min="5" max="5" width="12.28125" style="0" customWidth="1"/>
  </cols>
  <sheetData>
    <row r="1" ht="14.25">
      <c r="A1" s="2" t="s">
        <v>181</v>
      </c>
    </row>
    <row r="2" spans="2:19" ht="14.25">
      <c r="B2" s="1" t="s">
        <v>55</v>
      </c>
      <c r="C2" s="6" t="s">
        <v>56</v>
      </c>
      <c r="D2" s="6" t="s">
        <v>57</v>
      </c>
      <c r="E2" s="1" t="s">
        <v>72</v>
      </c>
      <c r="F2" s="1" t="s">
        <v>59</v>
      </c>
      <c r="G2" s="1" t="s">
        <v>60</v>
      </c>
      <c r="H2" s="1" t="s">
        <v>61</v>
      </c>
      <c r="I2" s="1" t="s">
        <v>62</v>
      </c>
      <c r="J2" s="1" t="s">
        <v>63</v>
      </c>
      <c r="K2" s="1" t="s">
        <v>64</v>
      </c>
      <c r="L2" s="1" t="s">
        <v>65</v>
      </c>
      <c r="M2" s="1" t="s">
        <v>66</v>
      </c>
      <c r="N2" s="1" t="s">
        <v>67</v>
      </c>
      <c r="O2" s="1" t="s">
        <v>68</v>
      </c>
      <c r="P2" s="1" t="s">
        <v>69</v>
      </c>
      <c r="Q2" s="1" t="s">
        <v>70</v>
      </c>
      <c r="R2" s="1" t="s">
        <v>71</v>
      </c>
      <c r="S2" s="11" t="s">
        <v>58</v>
      </c>
    </row>
    <row r="3" spans="2:19" ht="14.25">
      <c r="B3" t="s">
        <v>12</v>
      </c>
      <c r="C3" t="s">
        <v>8</v>
      </c>
      <c r="D3" t="s">
        <v>4</v>
      </c>
      <c r="E3" t="s">
        <v>0</v>
      </c>
      <c r="F3" t="s">
        <v>9</v>
      </c>
      <c r="G3" t="s">
        <v>15</v>
      </c>
      <c r="H3" t="s">
        <v>16</v>
      </c>
      <c r="I3" t="s">
        <v>17</v>
      </c>
      <c r="J3" t="s">
        <v>14</v>
      </c>
      <c r="K3" t="s">
        <v>2</v>
      </c>
      <c r="L3" t="s">
        <v>3</v>
      </c>
      <c r="M3" t="s">
        <v>5</v>
      </c>
      <c r="N3" t="s">
        <v>6</v>
      </c>
      <c r="O3" t="s">
        <v>11</v>
      </c>
      <c r="P3" t="s">
        <v>13</v>
      </c>
      <c r="Q3" t="s">
        <v>10</v>
      </c>
      <c r="R3" t="s">
        <v>7</v>
      </c>
      <c r="S3" s="11" t="s">
        <v>1</v>
      </c>
    </row>
    <row r="4" spans="2:19" ht="14.25">
      <c r="B4" t="s">
        <v>35</v>
      </c>
      <c r="C4" t="s">
        <v>20</v>
      </c>
      <c r="D4" t="s">
        <v>18</v>
      </c>
      <c r="E4" t="s">
        <v>19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s="11" t="s">
        <v>34</v>
      </c>
    </row>
    <row r="5" spans="1:19" ht="14.25">
      <c r="A5" s="1">
        <v>1973.1</v>
      </c>
      <c r="B5">
        <f>'Nominal Exchange Rate (USD) '!B5-'Nominal Exchange Rate (USD) '!E5</f>
        <v>0.5587887497941005</v>
      </c>
      <c r="C5">
        <f>'Nominal Exchange Rate (USD) '!C5-'Nominal Exchange Rate (USD) '!E5</f>
        <v>0.9063302101690603</v>
      </c>
      <c r="D5">
        <f>'Nominal Exchange Rate (USD) '!D5-'Nominal Exchange Rate (USD) '!E5</f>
        <v>2.7331694933835617</v>
      </c>
      <c r="E5">
        <f>'Nominal Exchange Rate (USD) '!S5-'Nominal Exchange Rate (USD) '!E5</f>
        <v>0.907330710502644</v>
      </c>
      <c r="F5">
        <f>'Nominal Exchange Rate (USD) '!F5-'Nominal Exchange Rate (USD) '!E5</f>
        <v>6.490187717229965</v>
      </c>
      <c r="G5">
        <f>'Nominal Exchange Rate (USD) '!G5-'Nominal Exchange Rate (USD) '!E5</f>
        <v>6.896041469414005</v>
      </c>
      <c r="H5">
        <f>'Nominal Exchange Rate (USD) '!H5-'Nominal Exchange Rate (USD) '!E5</f>
        <v>2.682706700480175</v>
      </c>
      <c r="I5">
        <f>'Nominal Exchange Rate (USD) '!I5-'Nominal Exchange Rate (USD) '!E5</f>
        <v>2.409906981152651</v>
      </c>
      <c r="J5">
        <f>'Nominal Exchange Rate (USD) '!J5-'Nominal Exchange Rate (USD) '!E5</f>
        <v>2.081977685446751</v>
      </c>
      <c r="K5">
        <f>'Nominal Exchange Rate (USD) '!K5-'Nominal Exchange Rate (USD) '!E5</f>
        <v>3.9355301741941364</v>
      </c>
      <c r="L5">
        <f>'Nominal Exchange Rate (USD) '!L5-'Nominal Exchange Rate (USD) '!E5</f>
        <v>4.598208167279253</v>
      </c>
      <c r="M5">
        <f>'Nominal Exchange Rate (USD) '!M5-'Nominal Exchange Rate (USD) '!E5</f>
        <v>2.4205220048108855</v>
      </c>
      <c r="N5">
        <f>'Nominal Exchange Rate (USD) '!N5-'Nominal Exchange Rate (USD) '!E5</f>
        <v>1.9506064541312877</v>
      </c>
      <c r="O5">
        <f>'Nominal Exchange Rate (USD) '!O5-'Nominal Exchange Rate (USD) '!E5</f>
        <v>4.974304075928613</v>
      </c>
      <c r="P5">
        <f>'Nominal Exchange Rate (USD) '!P5-'Nominal Exchange Rate (USD) '!E5</f>
        <v>7.2746598959424995</v>
      </c>
      <c r="Q5">
        <f>'Nominal Exchange Rate (USD) '!Q5-'Nominal Exchange Rate (USD) '!E5</f>
        <v>2.2605852175443344</v>
      </c>
      <c r="R5">
        <f>'Nominal Exchange Rate (USD) '!R5-'Nominal Exchange Rate (USD) '!E5</f>
        <v>1.9872697339051324</v>
      </c>
      <c r="S5" s="11">
        <f>'Nominal Exchange Rate (USD) '!E5-'Nominal Exchange Rate (USD) '!E5</f>
        <v>0</v>
      </c>
    </row>
    <row r="6" spans="1:19" ht="14.25">
      <c r="A6" s="1">
        <v>1973.2</v>
      </c>
      <c r="B6">
        <f>'Nominal Exchange Rate (USD) '!B6-'Nominal Exchange Rate (USD) '!E6</f>
        <v>0.6000223317159072</v>
      </c>
      <c r="C6">
        <f>'Nominal Exchange Rate (USD) '!C6-'Nominal Exchange Rate (USD) '!E6</f>
        <v>0.9469630110574768</v>
      </c>
      <c r="D6">
        <f>'Nominal Exchange Rate (USD) '!D6-'Nominal Exchange Rate (USD) '!E6</f>
        <v>2.6872745405626906</v>
      </c>
      <c r="E6">
        <f>'Nominal Exchange Rate (USD) '!S6-'Nominal Exchange Rate (USD) '!E6</f>
        <v>0.9485642924244507</v>
      </c>
      <c r="F6">
        <f>'Nominal Exchange Rate (USD) '!F6-'Nominal Exchange Rate (USD) '!E6</f>
        <v>6.529425553568145</v>
      </c>
      <c r="G6">
        <f>'Nominal Exchange Rate (USD) '!G6-'Nominal Exchange Rate (USD) '!E6</f>
        <v>6.937275051335812</v>
      </c>
      <c r="H6">
        <f>'Nominal Exchange Rate (USD) '!H6-'Nominal Exchange Rate (USD) '!E6</f>
        <v>2.6312526665981437</v>
      </c>
      <c r="I6">
        <f>'Nominal Exchange Rate (USD) '!I6-'Nominal Exchange Rate (USD) '!E6</f>
        <v>2.357109262479161</v>
      </c>
      <c r="J6">
        <f>'Nominal Exchange Rate (USD) '!J6-'Nominal Exchange Rate (USD) '!E6</f>
        <v>2.03375356076042</v>
      </c>
      <c r="K6">
        <f>'Nominal Exchange Rate (USD) '!K6-'Nominal Exchange Rate (USD) '!E6</f>
        <v>3.858738677616795</v>
      </c>
      <c r="L6">
        <f>'Nominal Exchange Rate (USD) '!L6-'Nominal Exchange Rate (USD) '!E6</f>
        <v>4.533471156155409</v>
      </c>
      <c r="M6">
        <f>'Nominal Exchange Rate (USD) '!M6-'Nominal Exchange Rate (USD) '!E6</f>
        <v>2.3607700353288426</v>
      </c>
      <c r="N6">
        <f>'Nominal Exchange Rate (USD) '!N6-'Nominal Exchange Rate (USD) '!E6</f>
        <v>1.8343958168138972</v>
      </c>
      <c r="O6">
        <f>'Nominal Exchange Rate (USD) '!O6-'Nominal Exchange Rate (USD) '!E6</f>
        <v>5.011074131126533</v>
      </c>
      <c r="P6">
        <f>'Nominal Exchange Rate (USD) '!P6-'Nominal Exchange Rate (USD) '!E6</f>
        <v>7.318636493470715</v>
      </c>
      <c r="Q6">
        <f>'Nominal Exchange Rate (USD) '!Q6-'Nominal Exchange Rate (USD) '!E6</f>
        <v>2.2435653950979506</v>
      </c>
      <c r="R6">
        <f>'Nominal Exchange Rate (USD) '!R6-'Nominal Exchange Rate (USD) '!E6</f>
        <v>1.9117386101974563</v>
      </c>
      <c r="S6" s="11">
        <f>'Nominal Exchange Rate (USD) '!E6-'Nominal Exchange Rate (USD) '!E6</f>
        <v>0</v>
      </c>
    </row>
    <row r="7" spans="1:19" ht="14.25">
      <c r="A7" s="1">
        <v>1973.3</v>
      </c>
      <c r="B7">
        <f>'Nominal Exchange Rate (USD) '!B7-'Nominal Exchange Rate (USD) '!E7</f>
        <v>0.4823018561610428</v>
      </c>
      <c r="C7">
        <f>'Nominal Exchange Rate (USD) '!C7-'Nominal Exchange Rate (USD) '!E7</f>
        <v>0.8868612208741379</v>
      </c>
      <c r="D7">
        <f>'Nominal Exchange Rate (USD) '!D7-'Nominal Exchange Rate (USD) '!E7</f>
        <v>2.626793506845059</v>
      </c>
      <c r="E7">
        <f>'Nominal Exchange Rate (USD) '!S7-'Nominal Exchange Rate (USD) '!E7</f>
        <v>0.8810779761184105</v>
      </c>
      <c r="F7">
        <f>'Nominal Exchange Rate (USD) '!F7-'Nominal Exchange Rate (USD) '!E7</f>
        <v>6.463445828884178</v>
      </c>
      <c r="G7">
        <f>'Nominal Exchange Rate (USD) '!G7-'Nominal Exchange Rate (USD) '!E7</f>
        <v>6.866775928332055</v>
      </c>
      <c r="H7">
        <f>'Nominal Exchange Rate (USD) '!H7-'Nominal Exchange Rate (USD) '!E7</f>
        <v>2.591265791652654</v>
      </c>
      <c r="I7">
        <f>'Nominal Exchange Rate (USD) '!I7-'Nominal Exchange Rate (USD) '!E7</f>
        <v>2.316638578541219</v>
      </c>
      <c r="J7">
        <f>'Nominal Exchange Rate (USD) '!J7-'Nominal Exchange Rate (USD) '!E7</f>
        <v>1.9869968399689584</v>
      </c>
      <c r="K7">
        <f>'Nominal Exchange Rate (USD) '!K7-'Nominal Exchange Rate (USD) '!E7</f>
        <v>3.766995383665195</v>
      </c>
      <c r="L7">
        <f>'Nominal Exchange Rate (USD) '!L7-'Nominal Exchange Rate (USD) '!E7</f>
        <v>4.4892895271648925</v>
      </c>
      <c r="M7">
        <f>'Nominal Exchange Rate (USD) '!M7-'Nominal Exchange Rate (USD) '!E7</f>
        <v>2.327996959054736</v>
      </c>
      <c r="N7">
        <f>'Nominal Exchange Rate (USD) '!N7-'Nominal Exchange Rate (USD) '!E7</f>
        <v>1.762984281130735</v>
      </c>
      <c r="O7">
        <f>'Nominal Exchange Rate (USD) '!O7-'Nominal Exchange Rate (USD) '!E7</f>
        <v>4.921670082341264</v>
      </c>
      <c r="P7">
        <f>'Nominal Exchange Rate (USD) '!P7-'Nominal Exchange Rate (USD) '!E7</f>
        <v>7.21622087616934</v>
      </c>
      <c r="Q7">
        <f>'Nominal Exchange Rate (USD) '!Q7-'Nominal Exchange Rate (USD) '!E7</f>
        <v>2.1918402746258643</v>
      </c>
      <c r="R7">
        <f>'Nominal Exchange Rate (USD) '!R7-'Nominal Exchange Rate (USD) '!E7</f>
        <v>1.8110743550486776</v>
      </c>
      <c r="S7" s="11">
        <f>'Nominal Exchange Rate (USD) '!E7-'Nominal Exchange Rate (USD) '!E7</f>
        <v>0</v>
      </c>
    </row>
    <row r="8" spans="1:19" ht="14.25">
      <c r="A8" s="1">
        <v>1973.4</v>
      </c>
      <c r="B8">
        <f>'Nominal Exchange Rate (USD) '!B8-'Nominal Exchange Rate (USD) '!E8</f>
        <v>0.44551260923743974</v>
      </c>
      <c r="C8">
        <f>'Nominal Exchange Rate (USD) '!C8-'Nominal Exchange Rate (USD) '!E8</f>
        <v>0.8387367008742852</v>
      </c>
      <c r="D8">
        <f>'Nominal Exchange Rate (USD) '!D8-'Nominal Exchange Rate (USD) '!E8</f>
        <v>2.6819066163606893</v>
      </c>
      <c r="E8">
        <f>'Nominal Exchange Rate (USD) '!S8-'Nominal Exchange Rate (USD) '!E8</f>
        <v>0.8429455456483399</v>
      </c>
      <c r="F8">
        <f>'Nominal Exchange Rate (USD) '!F8-'Nominal Exchange Rate (USD) '!E8</f>
        <v>6.477735148817589</v>
      </c>
      <c r="G8">
        <f>'Nominal Exchange Rate (USD) '!G8-'Nominal Exchange Rate (USD) '!E8</f>
        <v>6.828140479742727</v>
      </c>
      <c r="H8">
        <f>'Nominal Exchange Rate (USD) '!H8-'Nominal Exchange Rate (USD) '!E8</f>
        <v>2.5882246809938536</v>
      </c>
      <c r="I8">
        <f>'Nominal Exchange Rate (USD) '!I8-'Nominal Exchange Rate (USD) '!E8</f>
        <v>2.3662807590290287</v>
      </c>
      <c r="J8">
        <f>'Nominal Exchange Rate (USD) '!J8-'Nominal Exchange Rate (USD) '!E8</f>
        <v>2.0197526819015064</v>
      </c>
      <c r="K8">
        <f>'Nominal Exchange Rate (USD) '!K8-'Nominal Exchange Rate (USD) '!E8</f>
        <v>3.8311495527815396</v>
      </c>
      <c r="L8">
        <f>'Nominal Exchange Rate (USD) '!L8-'Nominal Exchange Rate (USD) '!E8</f>
        <v>4.564292189899778</v>
      </c>
      <c r="M8">
        <f>'Nominal Exchange Rate (USD) '!M8-'Nominal Exchange Rate (USD) '!E8</f>
        <v>2.392314931616321</v>
      </c>
      <c r="N8">
        <f>'Nominal Exchange Rate (USD) '!N8-'Nominal Exchange Rate (USD) '!E8</f>
        <v>1.8373078129426506</v>
      </c>
      <c r="O8">
        <f>'Nominal Exchange Rate (USD) '!O8-'Nominal Exchange Rate (USD) '!E8</f>
        <v>4.885119235541532</v>
      </c>
      <c r="P8">
        <f>'Nominal Exchange Rate (USD) '!P8-'Nominal Exchange Rate (USD) '!E8</f>
        <v>7.25298884000987</v>
      </c>
      <c r="Q8">
        <f>'Nominal Exchange Rate (USD) '!Q8-'Nominal Exchange Rate (USD) '!E8</f>
        <v>2.1897191486059473</v>
      </c>
      <c r="R8">
        <f>'Nominal Exchange Rate (USD) '!R8-'Nominal Exchange Rate (USD) '!E8</f>
        <v>1.8812769034315195</v>
      </c>
      <c r="S8" s="11">
        <f>'Nominal Exchange Rate (USD) '!E8-'Nominal Exchange Rate (USD) '!E8</f>
        <v>0</v>
      </c>
    </row>
    <row r="9" spans="1:19" ht="14.25">
      <c r="A9" s="1">
        <v>1974.1</v>
      </c>
      <c r="B9">
        <f>'Nominal Exchange Rate (USD) '!B9-'Nominal Exchange Rate (USD) '!E9</f>
        <v>0.47553267072488126</v>
      </c>
      <c r="C9">
        <f>'Nominal Exchange Rate (USD) '!C9-'Nominal Exchange Rate (USD) '!E9</f>
        <v>0.8449775705956127</v>
      </c>
      <c r="D9">
        <f>'Nominal Exchange Rate (USD) '!D9-'Nominal Exchange Rate (USD) '!E9</f>
        <v>2.673849984140837</v>
      </c>
      <c r="E9">
        <f>'Nominal Exchange Rate (USD) '!S9-'Nominal Exchange Rate (USD) '!E9</f>
        <v>0.8729656071357814</v>
      </c>
      <c r="F9">
        <f>'Nominal Exchange Rate (USD) '!F9-'Nominal Exchange Rate (USD) '!E9</f>
        <v>6.493366472852931</v>
      </c>
      <c r="G9">
        <f>'Nominal Exchange Rate (USD) '!G9-'Nominal Exchange Rate (USD) '!E9</f>
        <v>6.861676366047142</v>
      </c>
      <c r="H9">
        <f>'Nominal Exchange Rate (USD) '!H9-'Nominal Exchange Rate (USD) '!E9</f>
        <v>2.5731578828383457</v>
      </c>
      <c r="I9">
        <f>'Nominal Exchange Rate (USD) '!I9-'Nominal Exchange Rate (USD) '!E9</f>
        <v>2.3528641482148966</v>
      </c>
      <c r="J9">
        <f>'Nominal Exchange Rate (USD) '!J9-'Nominal Exchange Rate (USD) '!E9</f>
        <v>1.9715778958038912</v>
      </c>
      <c r="K9">
        <f>'Nominal Exchange Rate (USD) '!K9-'Nominal Exchange Rate (USD) '!E9</f>
        <v>3.8025580781852275</v>
      </c>
      <c r="L9">
        <f>'Nominal Exchange Rate (USD) '!L9-'Nominal Exchange Rate (USD) '!E9</f>
        <v>4.535244379452539</v>
      </c>
      <c r="M9">
        <f>'Nominal Exchange Rate (USD) '!M9-'Nominal Exchange Rate (USD) '!E9</f>
        <v>2.454908985260489</v>
      </c>
      <c r="N9">
        <f>'Nominal Exchange Rate (USD) '!N9-'Nominal Exchange Rate (USD) '!E9</f>
        <v>1.798414276794702</v>
      </c>
      <c r="O9">
        <f>'Nominal Exchange Rate (USD) '!O9-'Nominal Exchange Rate (USD) '!E9</f>
        <v>4.954393777424655</v>
      </c>
      <c r="P9">
        <f>'Nominal Exchange Rate (USD) '!P9-'Nominal Exchange Rate (USD) '!E9</f>
        <v>7.306307548383483</v>
      </c>
      <c r="Q9">
        <f>'Nominal Exchange Rate (USD) '!Q9-'Nominal Exchange Rate (USD) '!E9</f>
        <v>2.1896419013748023</v>
      </c>
      <c r="R9">
        <f>'Nominal Exchange Rate (USD) '!R9-'Nominal Exchange Rate (USD) '!E9</f>
        <v>1.8608325374991583</v>
      </c>
      <c r="S9" s="11">
        <f>'Nominal Exchange Rate (USD) '!E9-'Nominal Exchange Rate (USD) '!E9</f>
        <v>0</v>
      </c>
    </row>
    <row r="10" spans="1:19" ht="14.25">
      <c r="A10" s="1">
        <v>1974.2</v>
      </c>
      <c r="B10">
        <f>'Nominal Exchange Rate (USD) '!B10-'Nominal Exchange Rate (USD) '!E10</f>
        <v>0.47406961267312087</v>
      </c>
      <c r="C10">
        <f>'Nominal Exchange Rate (USD) '!C10-'Nominal Exchange Rate (USD) '!E10</f>
        <v>0.843308814713239</v>
      </c>
      <c r="D10">
        <f>'Nominal Exchange Rate (USD) '!D10-'Nominal Exchange Rate (USD) '!E10</f>
        <v>2.663262018312076</v>
      </c>
      <c r="E10">
        <f>'Nominal Exchange Rate (USD) '!S10-'Nominal Exchange Rate (USD) '!E10</f>
        <v>0.871502549084021</v>
      </c>
      <c r="F10">
        <f>'Nominal Exchange Rate (USD) '!F10-'Nominal Exchange Rate (USD) '!E10</f>
        <v>6.520828837944164</v>
      </c>
      <c r="G10">
        <f>'Nominal Exchange Rate (USD) '!G10-'Nominal Exchange Rate (USD) '!E10</f>
        <v>6.860463965973885</v>
      </c>
      <c r="H10">
        <f>'Nominal Exchange Rate (USD) '!H10-'Nominal Exchange Rate (USD) '!E10</f>
        <v>2.563441683029865</v>
      </c>
      <c r="I10">
        <f>'Nominal Exchange Rate (USD) '!I10-'Nominal Exchange Rate (USD) '!E10</f>
        <v>2.348551273472376</v>
      </c>
      <c r="J10">
        <f>'Nominal Exchange Rate (USD) '!J10-'Nominal Exchange Rate (USD) '!E10</f>
        <v>1.9694479487644272</v>
      </c>
      <c r="K10">
        <f>'Nominal Exchange Rate (USD) '!K10-'Nominal Exchange Rate (USD) '!E10</f>
        <v>3.7784036089313964</v>
      </c>
      <c r="L10">
        <f>'Nominal Exchange Rate (USD) '!L10-'Nominal Exchange Rate (USD) '!E10</f>
        <v>4.509417602087504</v>
      </c>
      <c r="M10">
        <f>'Nominal Exchange Rate (USD) '!M10-'Nominal Exchange Rate (USD) '!E10</f>
        <v>2.4448779559729057</v>
      </c>
      <c r="N10">
        <f>'Nominal Exchange Rate (USD) '!N10-'Nominal Exchange Rate (USD) '!E10</f>
        <v>1.809554772739689</v>
      </c>
      <c r="O10">
        <f>'Nominal Exchange Rate (USD) '!O10-'Nominal Exchange Rate (USD) '!E10</f>
        <v>4.918318650853699</v>
      </c>
      <c r="P10">
        <f>'Nominal Exchange Rate (USD) '!P10-'Nominal Exchange Rate (USD) '!E10</f>
        <v>7.3448066536718954</v>
      </c>
      <c r="Q10">
        <f>'Nominal Exchange Rate (USD) '!Q10-'Nominal Exchange Rate (USD) '!E10</f>
        <v>2.1582527798675253</v>
      </c>
      <c r="R10">
        <f>'Nominal Exchange Rate (USD) '!R10-'Nominal Exchange Rate (USD) '!E10</f>
        <v>1.8466280666790686</v>
      </c>
      <c r="S10" s="11">
        <f>'Nominal Exchange Rate (USD) '!E10-'Nominal Exchange Rate (USD) '!E10</f>
        <v>0</v>
      </c>
    </row>
    <row r="11" spans="1:19" ht="14.25">
      <c r="A11" s="1">
        <v>1974.3</v>
      </c>
      <c r="B11">
        <f>'Nominal Exchange Rate (USD) '!B11-'Nominal Exchange Rate (USD) '!E11</f>
        <v>0.5768277679411007</v>
      </c>
      <c r="C11">
        <f>'Nominal Exchange Rate (USD) '!C11-'Nominal Exchange Rate (USD) '!E11</f>
        <v>0.8325531204433013</v>
      </c>
      <c r="D11">
        <f>'Nominal Exchange Rate (USD) '!D11-'Nominal Exchange Rate (USD) '!E11</f>
        <v>2.6602127739347114</v>
      </c>
      <c r="E11">
        <f>'Nominal Exchange Rate (USD) '!S11-'Nominal Exchange Rate (USD) '!E11</f>
        <v>0.846854905154161</v>
      </c>
      <c r="F11">
        <f>'Nominal Exchange Rate (USD) '!F11-'Nominal Exchange Rate (USD) '!E11</f>
        <v>6.545624837986818</v>
      </c>
      <c r="G11">
        <f>'Nominal Exchange Rate (USD) '!G11-'Nominal Exchange Rate (USD) '!E11</f>
        <v>6.835816322044025</v>
      </c>
      <c r="H11">
        <f>'Nominal Exchange Rate (USD) '!H11-'Nominal Exchange Rate (USD) '!E11</f>
        <v>2.5579464713147613</v>
      </c>
      <c r="I11">
        <f>'Nominal Exchange Rate (USD) '!I11-'Nominal Exchange Rate (USD) '!E11</f>
        <v>2.3420036711861334</v>
      </c>
      <c r="J11">
        <f>'Nominal Exchange Rate (USD) '!J11-'Nominal Exchange Rate (USD) '!E11</f>
        <v>1.9273032231945995</v>
      </c>
      <c r="K11">
        <f>'Nominal Exchange Rate (USD) '!K11-'Nominal Exchange Rate (USD) '!E11</f>
        <v>3.7817750393113947</v>
      </c>
      <c r="L11">
        <f>'Nominal Exchange Rate (USD) '!L11-'Nominal Exchange Rate (USD) '!E11</f>
        <v>4.516296665375622</v>
      </c>
      <c r="M11">
        <f>'Nominal Exchange Rate (USD) '!M11-'Nominal Exchange Rate (USD) '!E11</f>
        <v>2.4031662648616834</v>
      </c>
      <c r="N11">
        <f>'Nominal Exchange Rate (USD) '!N11-'Nominal Exchange Rate (USD) '!E11</f>
        <v>1.8224328943831867</v>
      </c>
      <c r="O11">
        <f>'Nominal Exchange Rate (USD) '!O11-'Nominal Exchange Rate (USD) '!E11</f>
        <v>4.899161456029363</v>
      </c>
      <c r="P11">
        <f>'Nominal Exchange Rate (USD) '!P11-'Nominal Exchange Rate (USD) '!E11</f>
        <v>7.339776326024033</v>
      </c>
      <c r="Q11">
        <f>'Nominal Exchange Rate (USD) '!Q11-'Nominal Exchange Rate (USD) '!E11</f>
        <v>2.1878903598684367</v>
      </c>
      <c r="R11">
        <f>'Nominal Exchange Rate (USD) '!R11-'Nominal Exchange Rate (USD) '!E11</f>
        <v>1.8414021349940835</v>
      </c>
      <c r="S11" s="11">
        <f>'Nominal Exchange Rate (USD) '!E11-'Nominal Exchange Rate (USD) '!E11</f>
        <v>0</v>
      </c>
    </row>
    <row r="12" spans="1:19" ht="14.25">
      <c r="A12" s="1">
        <v>1974.4</v>
      </c>
      <c r="B12">
        <f>'Nominal Exchange Rate (USD) '!B12-'Nominal Exchange Rate (USD) '!E12</f>
        <v>0.5708560711348423</v>
      </c>
      <c r="C12">
        <f>'Nominal Exchange Rate (USD) '!C12-'Nominal Exchange Rate (USD) '!E12</f>
        <v>0.8449378778177082</v>
      </c>
      <c r="D12">
        <f>'Nominal Exchange Rate (USD) '!D12-'Nominal Exchange Rate (USD) '!E12</f>
        <v>2.5854323716432623</v>
      </c>
      <c r="E12">
        <f>'Nominal Exchange Rate (USD) '!S12-'Nominal Exchange Rate (USD) '!E12</f>
        <v>0.8537768264849127</v>
      </c>
      <c r="F12">
        <f>'Nominal Exchange Rate (USD) '!F12-'Nominal Exchange Rate (USD) '!E12</f>
        <v>6.560720964478692</v>
      </c>
      <c r="G12">
        <f>'Nominal Exchange Rate (USD) '!G12-'Nominal Exchange Rate (USD) '!E12</f>
        <v>7.0358617332015445</v>
      </c>
      <c r="H12">
        <f>'Nominal Exchange Rate (USD) '!H12-'Nominal Exchange Rate (USD) '!E12</f>
        <v>2.503396528551845</v>
      </c>
      <c r="I12">
        <f>'Nominal Exchange Rate (USD) '!I12-'Nominal Exchange Rate (USD) '!E12</f>
        <v>2.2599963564120733</v>
      </c>
      <c r="J12">
        <f>'Nominal Exchange Rate (USD) '!J12-'Nominal Exchange Rate (USD) '!E12</f>
        <v>1.785940907515358</v>
      </c>
      <c r="K12">
        <f>'Nominal Exchange Rate (USD) '!K12-'Nominal Exchange Rate (USD) '!E12</f>
        <v>3.6946081388209415</v>
      </c>
      <c r="L12">
        <f>'Nominal Exchange Rate (USD) '!L12-'Nominal Exchange Rate (USD) '!E12</f>
        <v>4.4406927663705416</v>
      </c>
      <c r="M12">
        <f>'Nominal Exchange Rate (USD) '!M12-'Nominal Exchange Rate (USD) '!E12</f>
        <v>2.3454442031845053</v>
      </c>
      <c r="N12">
        <f>'Nominal Exchange Rate (USD) '!N12-'Nominal Exchange Rate (USD) '!E12</f>
        <v>1.733196083583163</v>
      </c>
      <c r="O12">
        <f>'Nominal Exchange Rate (USD) '!O12-'Nominal Exchange Rate (USD) '!E12</f>
        <v>4.881126519882734</v>
      </c>
      <c r="P12">
        <f>'Nominal Exchange Rate (USD) '!P12-'Nominal Exchange Rate (USD) '!E12</f>
        <v>7.329871881575699</v>
      </c>
      <c r="Q12">
        <f>'Nominal Exchange Rate (USD) '!Q12-'Nominal Exchange Rate (USD) '!E12</f>
        <v>2.1210060804458633</v>
      </c>
      <c r="R12">
        <f>'Nominal Exchange Rate (USD) '!R12-'Nominal Exchange Rate (USD) '!E12</f>
        <v>1.7726641842063338</v>
      </c>
      <c r="S12" s="11">
        <f>'Nominal Exchange Rate (USD) '!E12-'Nominal Exchange Rate (USD) '!E12</f>
        <v>0</v>
      </c>
    </row>
    <row r="13" spans="1:19" ht="14.25">
      <c r="A13" s="1">
        <v>1975.1</v>
      </c>
      <c r="B13">
        <f>'Nominal Exchange Rate (USD) '!B13-'Nominal Exchange Rate (USD) '!E13</f>
        <v>0.5763701394231309</v>
      </c>
      <c r="C13">
        <f>'Nominal Exchange Rate (USD) '!C13-'Nominal Exchange Rate (USD) '!E13</f>
        <v>0.8824066145292535</v>
      </c>
      <c r="D13">
        <f>'Nominal Exchange Rate (USD) '!D13-'Nominal Exchange Rate (USD) '!E13</f>
        <v>2.5729907845005857</v>
      </c>
      <c r="E13">
        <f>'Nominal Exchange Rate (USD) '!S13-'Nominal Exchange Rate (USD) '!E13</f>
        <v>0.8792117236327343</v>
      </c>
      <c r="F13">
        <f>'Nominal Exchange Rate (USD) '!F13-'Nominal Exchange Rate (USD) '!E13</f>
        <v>6.5621109873725105</v>
      </c>
      <c r="G13">
        <f>'Nominal Exchange Rate (USD) '!G13-'Nominal Exchange Rate (USD) '!E13</f>
        <v>7.061296630349366</v>
      </c>
      <c r="H13">
        <f>'Nominal Exchange Rate (USD) '!H13-'Nominal Exchange Rate (USD) '!E13</f>
        <v>2.471503477231864</v>
      </c>
      <c r="I13">
        <f>'Nominal Exchange Rate (USD) '!I13-'Nominal Exchange Rate (USD) '!E13</f>
        <v>2.2508999323632626</v>
      </c>
      <c r="J13">
        <f>'Nominal Exchange Rate (USD) '!J13-'Nominal Exchange Rate (USD) '!E13</f>
        <v>1.8066401999173451</v>
      </c>
      <c r="K13">
        <f>'Nominal Exchange Rate (USD) '!K13-'Nominal Exchange Rate (USD) '!E13</f>
        <v>3.6919221952783774</v>
      </c>
      <c r="L13">
        <f>'Nominal Exchange Rate (USD) '!L13-'Nominal Exchange Rate (USD) '!E13</f>
        <v>4.424870134574631</v>
      </c>
      <c r="M13">
        <f>'Nominal Exchange Rate (USD) '!M13-'Nominal Exchange Rate (USD) '!E13</f>
        <v>2.3179799320133276</v>
      </c>
      <c r="N13">
        <f>'Nominal Exchange Rate (USD) '!N13-'Nominal Exchange Rate (USD) '!E13</f>
        <v>1.731497125530977</v>
      </c>
      <c r="O13">
        <f>'Nominal Exchange Rate (USD) '!O13-'Nominal Exchange Rate (USD) '!E13</f>
        <v>4.904170480036442</v>
      </c>
      <c r="P13">
        <f>'Nominal Exchange Rate (USD) '!P13-'Nominal Exchange Rate (USD) '!E13</f>
        <v>7.328132762848501</v>
      </c>
      <c r="Q13">
        <f>'Nominal Exchange Rate (USD) '!Q13-'Nominal Exchange Rate (USD) '!E13</f>
        <v>2.142207868408131</v>
      </c>
      <c r="R13">
        <f>'Nominal Exchange Rate (USD) '!R13-'Nominal Exchange Rate (USD) '!E13</f>
        <v>1.7523861644332612</v>
      </c>
      <c r="S13" s="11">
        <f>'Nominal Exchange Rate (USD) '!E13-'Nominal Exchange Rate (USD) '!E13</f>
        <v>0</v>
      </c>
    </row>
    <row r="14" spans="1:19" ht="14.25">
      <c r="A14" s="1">
        <v>1975.2</v>
      </c>
      <c r="B14">
        <f>'Nominal Exchange Rate (USD) '!B14-'Nominal Exchange Rate (USD) '!E14</f>
        <v>0.5055318051562754</v>
      </c>
      <c r="C14">
        <f>'Nominal Exchange Rate (USD) '!C14-'Nominal Exchange Rate (USD) '!E14</f>
        <v>0.8176890128934163</v>
      </c>
      <c r="D14">
        <f>'Nominal Exchange Rate (USD) '!D14-'Nominal Exchange Rate (USD) '!E14</f>
        <v>2.487740131683994</v>
      </c>
      <c r="E14">
        <f>'Nominal Exchange Rate (USD) '!S14-'Nominal Exchange Rate (USD) '!E14</f>
        <v>0.7875478559814295</v>
      </c>
      <c r="F14">
        <f>'Nominal Exchange Rate (USD) '!F14-'Nominal Exchange Rate (USD) '!E14</f>
        <v>6.479089044215277</v>
      </c>
      <c r="G14">
        <f>'Nominal Exchange Rate (USD) '!G14-'Nominal Exchange Rate (USD) '!E14</f>
        <v>6.969632762698062</v>
      </c>
      <c r="H14">
        <f>'Nominal Exchange Rate (USD) '!H14-'Nominal Exchange Rate (USD) '!E14</f>
        <v>2.385924821056105</v>
      </c>
      <c r="I14">
        <f>'Nominal Exchange Rate (USD) '!I14-'Nominal Exchange Rate (USD) '!E14</f>
        <v>2.1586016676850353</v>
      </c>
      <c r="J14">
        <f>'Nominal Exchange Rate (USD) '!J14-'Nominal Exchange Rate (USD) '!E14</f>
        <v>1.706036171399072</v>
      </c>
      <c r="K14">
        <f>'Nominal Exchange Rate (USD) '!K14-'Nominal Exchange Rate (USD) '!E14</f>
        <v>3.59905676545187</v>
      </c>
      <c r="L14">
        <f>'Nominal Exchange Rate (USD) '!L14-'Nominal Exchange Rate (USD) '!E14</f>
        <v>4.350013385239707</v>
      </c>
      <c r="M14">
        <f>'Nominal Exchange Rate (USD) '!M14-'Nominal Exchange Rate (USD) '!E14</f>
        <v>2.1837925479544884</v>
      </c>
      <c r="N14">
        <f>'Nominal Exchange Rate (USD) '!N14-'Nominal Exchange Rate (USD) '!E14</f>
        <v>1.6440036541533987</v>
      </c>
      <c r="O14">
        <f>'Nominal Exchange Rate (USD) '!O14-'Nominal Exchange Rate (USD) '!E14</f>
        <v>4.814505399501676</v>
      </c>
      <c r="P14">
        <f>'Nominal Exchange Rate (USD) '!P14-'Nominal Exchange Rate (USD) '!E14</f>
        <v>7.2339499822252735</v>
      </c>
      <c r="Q14">
        <f>'Nominal Exchange Rate (USD) '!Q14-'Nominal Exchange Rate (USD) '!E14</f>
        <v>2.05477710994238</v>
      </c>
      <c r="R14">
        <f>'Nominal Exchange Rate (USD) '!R14-'Nominal Exchange Rate (USD) '!E14</f>
        <v>1.67954589528654</v>
      </c>
      <c r="S14" s="11">
        <f>'Nominal Exchange Rate (USD) '!E14-'Nominal Exchange Rate (USD) '!E14</f>
        <v>0</v>
      </c>
    </row>
    <row r="15" spans="1:19" ht="14.25">
      <c r="A15" s="1">
        <v>1975.3</v>
      </c>
      <c r="B15">
        <f>'Nominal Exchange Rate (USD) '!B15-'Nominal Exchange Rate (USD) '!E15</f>
        <v>0.48545881899098087</v>
      </c>
      <c r="C15">
        <f>'Nominal Exchange Rate (USD) '!C15-'Nominal Exchange Rate (USD) '!E15</f>
        <v>0.7382786025447666</v>
      </c>
      <c r="D15">
        <f>'Nominal Exchange Rate (USD) '!D15-'Nominal Exchange Rate (USD) '!E15</f>
        <v>2.5415626422965976</v>
      </c>
      <c r="E15">
        <f>'Nominal Exchange Rate (USD) '!S15-'Nominal Exchange Rate (USD) '!E15</f>
        <v>0.7133908870369877</v>
      </c>
      <c r="F15">
        <f>'Nominal Exchange Rate (USD) '!F15-'Nominal Exchange Rate (USD) '!E15</f>
        <v>6.42613310306466</v>
      </c>
      <c r="G15">
        <f>'Nominal Exchange Rate (USD) '!G15-'Nominal Exchange Rate (USD) '!E15</f>
        <v>6.8954757937536195</v>
      </c>
      <c r="H15">
        <f>'Nominal Exchange Rate (USD) '!H15-'Nominal Exchange Rate (USD) '!E15</f>
        <v>2.453857061877492</v>
      </c>
      <c r="I15">
        <f>'Nominal Exchange Rate (USD) '!I15-'Nominal Exchange Rate (USD) '!E15</f>
        <v>2.2192444832145175</v>
      </c>
      <c r="J15">
        <f>'Nominal Exchange Rate (USD) '!J15-'Nominal Exchange Rate (USD) '!E15</f>
        <v>1.7240822943326273</v>
      </c>
      <c r="K15">
        <f>'Nominal Exchange Rate (USD) '!K15-'Nominal Exchange Rate (USD) '!E15</f>
        <v>3.6496385137560865</v>
      </c>
      <c r="L15">
        <f>'Nominal Exchange Rate (USD) '!L15-'Nominal Exchange Rate (USD) '!E15</f>
        <v>4.4021453333377725</v>
      </c>
      <c r="M15">
        <f>'Nominal Exchange Rate (USD) '!M15-'Nominal Exchange Rate (USD) '!E15</f>
        <v>2.2253813373051234</v>
      </c>
      <c r="N15">
        <f>'Nominal Exchange Rate (USD) '!N15-'Nominal Exchange Rate (USD) '!E15</f>
        <v>1.6922807606676629</v>
      </c>
      <c r="O15">
        <f>'Nominal Exchange Rate (USD) '!O15-'Nominal Exchange Rate (USD) '!E15</f>
        <v>4.804128953664977</v>
      </c>
      <c r="P15">
        <f>'Nominal Exchange Rate (USD) '!P15-'Nominal Exchange Rate (USD) '!E15</f>
        <v>7.246161765164547</v>
      </c>
      <c r="Q15">
        <f>'Nominal Exchange Rate (USD) '!Q15-'Nominal Exchange Rate (USD) '!E15</f>
        <v>2.0858398413348254</v>
      </c>
      <c r="R15">
        <f>'Nominal Exchange Rate (USD) '!R15-'Nominal Exchange Rate (USD) '!E15</f>
        <v>1.719887886797292</v>
      </c>
      <c r="S15" s="11">
        <f>'Nominal Exchange Rate (USD) '!E15-'Nominal Exchange Rate (USD) '!E15</f>
        <v>0</v>
      </c>
    </row>
    <row r="16" spans="1:19" ht="14.25">
      <c r="A16" s="1">
        <v>1975.4</v>
      </c>
      <c r="B16">
        <f>'Nominal Exchange Rate (USD) '!B16-'Nominal Exchange Rate (USD) '!E16</f>
        <v>0.4760212043951346</v>
      </c>
      <c r="C16">
        <f>'Nominal Exchange Rate (USD) '!C16-'Nominal Exchange Rate (USD) '!E16</f>
        <v>0.721095657797655</v>
      </c>
      <c r="D16">
        <f>'Nominal Exchange Rate (USD) '!D16-'Nominal Exchange Rate (USD) '!E16</f>
        <v>2.525742344214411</v>
      </c>
      <c r="E16">
        <f>'Nominal Exchange Rate (USD) '!S16-'Nominal Exchange Rate (USD) '!E16</f>
        <v>0.7048286853337831</v>
      </c>
      <c r="F16">
        <f>'Nominal Exchange Rate (USD) '!F16-'Nominal Exchange Rate (USD) '!E16</f>
        <v>6.425632144324286</v>
      </c>
      <c r="G16">
        <f>'Nominal Exchange Rate (USD) '!G16-'Nominal Exchange Rate (USD) '!E16</f>
        <v>6.886913592050416</v>
      </c>
      <c r="H16">
        <f>'Nominal Exchange Rate (USD) '!H16-'Nominal Exchange Rate (USD) '!E16</f>
        <v>2.4249131178549472</v>
      </c>
      <c r="I16">
        <f>'Nominal Exchange Rate (USD) '!I16-'Nominal Exchange Rate (USD) '!E16</f>
        <v>2.1831323297430822</v>
      </c>
      <c r="J16">
        <f>'Nominal Exchange Rate (USD) '!J16-'Nominal Exchange Rate (USD) '!E16</f>
        <v>1.6680030031067887</v>
      </c>
      <c r="K16">
        <f>'Nominal Exchange Rate (USD) '!K16-'Nominal Exchange Rate (USD) '!E16</f>
        <v>3.6231398119191893</v>
      </c>
      <c r="L16">
        <f>'Nominal Exchange Rate (USD) '!L16-'Nominal Exchange Rate (USD) '!E16</f>
        <v>4.381825317535947</v>
      </c>
      <c r="M16">
        <f>'Nominal Exchange Rate (USD) '!M16-'Nominal Exchange Rate (USD) '!E16</f>
        <v>2.205678657350984</v>
      </c>
      <c r="N16">
        <f>'Nominal Exchange Rate (USD) '!N16-'Nominal Exchange Rate (USD) '!E16</f>
        <v>1.668880480606198</v>
      </c>
      <c r="O16">
        <f>'Nominal Exchange Rate (USD) '!O16-'Nominal Exchange Rate (USD) '!E16</f>
        <v>4.79539946913631</v>
      </c>
      <c r="P16">
        <f>'Nominal Exchange Rate (USD) '!P16-'Nominal Exchange Rate (USD) '!E16</f>
        <v>7.232128491711784</v>
      </c>
      <c r="Q16">
        <f>'Nominal Exchange Rate (USD) '!Q16-'Nominal Exchange Rate (USD) '!E16</f>
        <v>2.052901833633476</v>
      </c>
      <c r="R16">
        <f>'Nominal Exchange Rate (USD) '!R16-'Nominal Exchange Rate (USD) '!E16</f>
        <v>1.6938121026013788</v>
      </c>
      <c r="S16" s="11">
        <f>'Nominal Exchange Rate (USD) '!E16-'Nominal Exchange Rate (USD) '!E16</f>
        <v>0</v>
      </c>
    </row>
    <row r="17" spans="1:19" ht="14.25">
      <c r="A17" s="1">
        <v>1976.1</v>
      </c>
      <c r="B17">
        <f>'Nominal Exchange Rate (USD) '!B17-'Nominal Exchange Rate (USD) '!E17</f>
        <v>0.4280601674434116</v>
      </c>
      <c r="C17">
        <f>'Nominal Exchange Rate (USD) '!C17-'Nominal Exchange Rate (USD) '!E17</f>
        <v>0.6341569405386591</v>
      </c>
      <c r="D17">
        <f>'Nominal Exchange Rate (USD) '!D17-'Nominal Exchange Rate (USD) '!E17</f>
        <v>2.4538534729831087</v>
      </c>
      <c r="E17">
        <f>'Nominal Exchange Rate (USD) '!S17-'Nominal Exchange Rate (USD) '!E17</f>
        <v>0.6500830910889183</v>
      </c>
      <c r="F17">
        <f>'Nominal Exchange Rate (USD) '!F17-'Nominal Exchange Rate (USD) '!E17</f>
        <v>6.352865065411535</v>
      </c>
      <c r="G17">
        <f>'Nominal Exchange Rate (USD) '!G17-'Nominal Exchange Rate (USD) '!E17</f>
        <v>6.83216799780555</v>
      </c>
      <c r="H17">
        <f>'Nominal Exchange Rate (USD) '!H17-'Nominal Exchange Rate (USD) '!E17</f>
        <v>2.3571013318618825</v>
      </c>
      <c r="I17">
        <f>'Nominal Exchange Rate (USD) '!I17-'Nominal Exchange Rate (USD) '!E17</f>
        <v>2.1318012619206477</v>
      </c>
      <c r="J17">
        <f>'Nominal Exchange Rate (USD) '!J17-'Nominal Exchange Rate (USD) '!E17</f>
        <v>1.5799610964715889</v>
      </c>
      <c r="K17">
        <f>'Nominal Exchange Rate (USD) '!K17-'Nominal Exchange Rate (USD) '!E17</f>
        <v>3.5531516797794898</v>
      </c>
      <c r="L17">
        <f>'Nominal Exchange Rate (USD) '!L17-'Nominal Exchange Rate (USD) '!E17</f>
        <v>4.314925967374613</v>
      </c>
      <c r="M17">
        <f>'Nominal Exchange Rate (USD) '!M17-'Nominal Exchange Rate (USD) '!E17</f>
        <v>2.191028007077718</v>
      </c>
      <c r="N17">
        <f>'Nominal Exchange Rate (USD) '!N17-'Nominal Exchange Rate (USD) '!E17</f>
        <v>1.5815776567053461</v>
      </c>
      <c r="O17">
        <f>'Nominal Exchange Rate (USD) '!O17-'Nominal Exchange Rate (USD) '!E17</f>
        <v>4.853805090326779</v>
      </c>
      <c r="P17">
        <f>'Nominal Exchange Rate (USD) '!P17-'Nominal Exchange Rate (USD) '!E17</f>
        <v>7.38380635985061</v>
      </c>
      <c r="Q17">
        <f>'Nominal Exchange Rate (USD) '!Q17-'Nominal Exchange Rate (USD) '!E17</f>
        <v>1.9945132481101102</v>
      </c>
      <c r="R17">
        <f>'Nominal Exchange Rate (USD) '!R17-'Nominal Exchange Rate (USD) '!E17</f>
        <v>1.6383223222756573</v>
      </c>
      <c r="S17" s="11">
        <f>'Nominal Exchange Rate (USD) '!E17-'Nominal Exchange Rate (USD) '!E17</f>
        <v>0</v>
      </c>
    </row>
    <row r="18" spans="1:19" ht="14.25">
      <c r="A18" s="1">
        <v>1976.2</v>
      </c>
      <c r="B18">
        <f>'Nominal Exchange Rate (USD) '!B18-'Nominal Exchange Rate (USD) '!E18</f>
        <v>0.36578675275401246</v>
      </c>
      <c r="C18">
        <f>'Nominal Exchange Rate (USD) '!C18-'Nominal Exchange Rate (USD) '!E18</f>
        <v>0.5454398858032938</v>
      </c>
      <c r="D18">
        <f>'Nominal Exchange Rate (USD) '!D18-'Nominal Exchange Rate (USD) '!E18</f>
        <v>2.3937955166347287</v>
      </c>
      <c r="E18">
        <f>'Nominal Exchange Rate (USD) '!S18-'Nominal Exchange Rate (USD) '!E18</f>
        <v>0.5773434348163021</v>
      </c>
      <c r="F18">
        <f>'Nominal Exchange Rate (USD) '!F18-'Nominal Exchange Rate (USD) '!E18</f>
        <v>6.2724214688423565</v>
      </c>
      <c r="G18">
        <f>'Nominal Exchange Rate (USD) '!G18-'Nominal Exchange Rate (USD) '!E18</f>
        <v>6.759428341532934</v>
      </c>
      <c r="H18">
        <f>'Nominal Exchange Rate (USD) '!H18-'Nominal Exchange Rate (USD) '!E18</f>
        <v>2.2933910823086605</v>
      </c>
      <c r="I18">
        <f>'Nominal Exchange Rate (USD) '!I18-'Nominal Exchange Rate (USD) '!E18</f>
        <v>2.070517157563289</v>
      </c>
      <c r="J18">
        <f>'Nominal Exchange Rate (USD) '!J18-'Nominal Exchange Rate (USD) '!E18</f>
        <v>1.4827754233555812</v>
      </c>
      <c r="K18">
        <f>'Nominal Exchange Rate (USD) '!K18-'Nominal Exchange Rate (USD) '!E18</f>
        <v>3.4902374300612884</v>
      </c>
      <c r="L18">
        <f>'Nominal Exchange Rate (USD) '!L18-'Nominal Exchange Rate (USD) '!E18</f>
        <v>4.2586316482344175</v>
      </c>
      <c r="M18">
        <f>'Nominal Exchange Rate (USD) '!M18-'Nominal Exchange Rate (USD) '!E18</f>
        <v>2.1334333117484783</v>
      </c>
      <c r="N18">
        <f>'Nominal Exchange Rate (USD) '!N18-'Nominal Exchange Rate (USD) '!E18</f>
        <v>1.5228822410494423</v>
      </c>
      <c r="O18">
        <f>'Nominal Exchange Rate (USD) '!O18-'Nominal Exchange Rate (USD) '!E18</f>
        <v>4.795394196813004</v>
      </c>
      <c r="P18">
        <f>'Nominal Exchange Rate (USD) '!P18-'Nominal Exchange Rate (USD) '!E18</f>
        <v>7.3113403876649725</v>
      </c>
      <c r="Q18">
        <f>'Nominal Exchange Rate (USD) '!Q18-'Nominal Exchange Rate (USD) '!E18</f>
        <v>1.934981086686388</v>
      </c>
      <c r="R18">
        <f>'Nominal Exchange Rate (USD) '!R18-'Nominal Exchange Rate (USD) '!E18</f>
        <v>1.5836576693380455</v>
      </c>
      <c r="S18" s="11">
        <f>'Nominal Exchange Rate (USD) '!E18-'Nominal Exchange Rate (USD) '!E18</f>
        <v>0</v>
      </c>
    </row>
    <row r="19" spans="1:19" ht="14.25">
      <c r="A19" s="1">
        <v>1976.3</v>
      </c>
      <c r="B19">
        <f>'Nominal Exchange Rate (USD) '!B19-'Nominal Exchange Rate (USD) '!E19</f>
        <v>0.30437300362590686</v>
      </c>
      <c r="C19">
        <f>'Nominal Exchange Rate (USD) '!C19-'Nominal Exchange Rate (USD) '!E19</f>
        <v>0.4901389217909303</v>
      </c>
      <c r="D19">
        <f>'Nominal Exchange Rate (USD) '!D19-'Nominal Exchange Rate (USD) '!E19</f>
        <v>2.2871592237037053</v>
      </c>
      <c r="E19">
        <f>'Nominal Exchange Rate (USD) '!S19-'Nominal Exchange Rate (USD) '!E19</f>
        <v>0.5173045898636999</v>
      </c>
      <c r="F19">
        <f>'Nominal Exchange Rate (USD) '!F19-'Nominal Exchange Rate (USD) '!E19</f>
        <v>6.1783535219329995</v>
      </c>
      <c r="G19">
        <f>'Nominal Exchange Rate (USD) '!G19-'Nominal Exchange Rate (USD) '!E19</f>
        <v>6.6993894965803324</v>
      </c>
      <c r="H19">
        <f>'Nominal Exchange Rate (USD) '!H19-'Nominal Exchange Rate (USD) '!E19</f>
        <v>2.1897173014591886</v>
      </c>
      <c r="I19">
        <f>'Nominal Exchange Rate (USD) '!I19-'Nominal Exchange Rate (USD) '!E19</f>
        <v>1.9719582884969338</v>
      </c>
      <c r="J19">
        <f>'Nominal Exchange Rate (USD) '!J19-'Nominal Exchange Rate (USD) '!E19</f>
        <v>1.4151054324240104</v>
      </c>
      <c r="K19">
        <f>'Nominal Exchange Rate (USD) '!K19-'Nominal Exchange Rate (USD) '!E19</f>
        <v>3.3675774713563027</v>
      </c>
      <c r="L19">
        <f>'Nominal Exchange Rate (USD) '!L19-'Nominal Exchange Rate (USD) '!E19</f>
        <v>4.1445745623459445</v>
      </c>
      <c r="M19">
        <f>'Nominal Exchange Rate (USD) '!M19-'Nominal Exchange Rate (USD) '!E19</f>
        <v>2.1120105175372856</v>
      </c>
      <c r="N19">
        <f>'Nominal Exchange Rate (USD) '!N19-'Nominal Exchange Rate (USD) '!E19</f>
        <v>1.4078671731651238</v>
      </c>
      <c r="O19">
        <f>'Nominal Exchange Rate (USD) '!O19-'Nominal Exchange Rate (USD) '!E19</f>
        <v>4.733483230436516</v>
      </c>
      <c r="P19">
        <f>'Nominal Exchange Rate (USD) '!P19-'Nominal Exchange Rate (USD) '!E19</f>
        <v>7.273771754632055</v>
      </c>
      <c r="Q19">
        <f>'Nominal Exchange Rate (USD) '!Q19-'Nominal Exchange Rate (USD) '!E19</f>
        <v>1.8692662719030853</v>
      </c>
      <c r="R19">
        <f>'Nominal Exchange Rate (USD) '!R19-'Nominal Exchange Rate (USD) '!E19</f>
        <v>1.4606266607888854</v>
      </c>
      <c r="S19" s="11">
        <f>'Nominal Exchange Rate (USD) '!E19-'Nominal Exchange Rate (USD) '!E19</f>
        <v>0</v>
      </c>
    </row>
    <row r="20" spans="1:19" ht="14.25">
      <c r="A20" s="1">
        <v>1976.4</v>
      </c>
      <c r="B20">
        <f>'Nominal Exchange Rate (USD) '!B20-'Nominal Exchange Rate (USD) '!E20</f>
        <v>0.4491695423428934</v>
      </c>
      <c r="C20">
        <f>'Nominal Exchange Rate (USD) '!C20-'Nominal Exchange Rate (USD) '!E20</f>
        <v>0.5411969579499538</v>
      </c>
      <c r="D20">
        <f>'Nominal Exchange Rate (USD) '!D20-'Nominal Exchange Rate (USD) '!E20</f>
        <v>2.287739439577541</v>
      </c>
      <c r="E20">
        <f>'Nominal Exchange Rate (USD) '!S20-'Nominal Exchange Rate (USD) '!E20</f>
        <v>0.5320390201651881</v>
      </c>
      <c r="F20">
        <f>'Nominal Exchange Rate (USD) '!F20-'Nominal Exchange Rate (USD) '!E20</f>
        <v>6.211528802252344</v>
      </c>
      <c r="G20">
        <f>'Nominal Exchange Rate (USD) '!G20-'Nominal Exchange Rate (USD) '!E20</f>
        <v>6.71412392688182</v>
      </c>
      <c r="H20">
        <f>'Nominal Exchange Rate (USD) '!H20-'Nominal Exchange Rate (USD) '!E20</f>
        <v>2.1778088618466787</v>
      </c>
      <c r="I20">
        <f>'Nominal Exchange Rate (USD) '!I20-'Nominal Exchange Rate (USD) '!E20</f>
        <v>1.94946861021579</v>
      </c>
      <c r="J20">
        <f>'Nominal Exchange Rate (USD) '!J20-'Nominal Exchange Rate (USD) '!E20</f>
        <v>1.4279229422616806</v>
      </c>
      <c r="K20">
        <f>'Nominal Exchange Rate (USD) '!K20-'Nominal Exchange Rate (USD) '!E20</f>
        <v>3.351481509156943</v>
      </c>
      <c r="L20">
        <f>'Nominal Exchange Rate (USD) '!L20-'Nominal Exchange Rate (USD) '!E20</f>
        <v>4.115071729319877</v>
      </c>
      <c r="M20">
        <f>'Nominal Exchange Rate (USD) '!M20-'Nominal Exchange Rate (USD) '!E20</f>
        <v>2.1354085571976817</v>
      </c>
      <c r="N20">
        <f>'Nominal Exchange Rate (USD) '!N20-'Nominal Exchange Rate (USD) '!E20</f>
        <v>1.3917594005509488</v>
      </c>
      <c r="O20">
        <f>'Nominal Exchange Rate (USD) '!O20-'Nominal Exchange Rate (USD) '!E20</f>
        <v>4.755773075844476</v>
      </c>
      <c r="P20">
        <f>'Nominal Exchange Rate (USD) '!P20-'Nominal Exchange Rate (USD) '!E20</f>
        <v>7.306262906522802</v>
      </c>
      <c r="Q20">
        <f>'Nominal Exchange Rate (USD) '!Q20-'Nominal Exchange Rate (USD) '!E20</f>
        <v>1.858317948875092</v>
      </c>
      <c r="R20">
        <f>'Nominal Exchange Rate (USD) '!R20-'Nominal Exchange Rate (USD) '!E20</f>
        <v>1.4309801137042302</v>
      </c>
      <c r="S20" s="11">
        <f>'Nominal Exchange Rate (USD) '!E20-'Nominal Exchange Rate (USD) '!E20</f>
        <v>0</v>
      </c>
    </row>
    <row r="21" spans="1:19" ht="14.25">
      <c r="A21" s="1">
        <v>1977.1</v>
      </c>
      <c r="B21">
        <f>'Nominal Exchange Rate (USD) '!B21-'Nominal Exchange Rate (USD) '!E21</f>
        <v>0.44425803067700925</v>
      </c>
      <c r="C21">
        <f>'Nominal Exchange Rate (USD) '!C21-'Nominal Exchange Rate (USD) '!E21</f>
        <v>0.5976279028961866</v>
      </c>
      <c r="D21">
        <f>'Nominal Exchange Rate (USD) '!D21-'Nominal Exchange Rate (USD) '!E21</f>
        <v>2.309080467302892</v>
      </c>
      <c r="E21">
        <f>'Nominal Exchange Rate (USD) '!S21-'Nominal Exchange Rate (USD) '!E21</f>
        <v>0.5423824286702081</v>
      </c>
      <c r="F21">
        <f>'Nominal Exchange Rate (USD) '!F21-'Nominal Exchange Rate (USD) '!E21</f>
        <v>6.168203361856698</v>
      </c>
      <c r="G21">
        <f>'Nominal Exchange Rate (USD) '!G21-'Nominal Exchange Rate (USD) '!E21</f>
        <v>6.724467335386841</v>
      </c>
      <c r="H21">
        <f>'Nominal Exchange Rate (USD) '!H21-'Nominal Exchange Rate (USD) '!E21</f>
        <v>2.1977492729927084</v>
      </c>
      <c r="I21">
        <f>'Nominal Exchange Rate (USD) '!I21-'Nominal Exchange Rate (USD) '!E21</f>
        <v>1.9769906500686494</v>
      </c>
      <c r="J21">
        <f>'Nominal Exchange Rate (USD) '!J21-'Nominal Exchange Rate (USD) '!E21</f>
        <v>1.4752549201360412</v>
      </c>
      <c r="K21">
        <f>'Nominal Exchange Rate (USD) '!K21-'Nominal Exchange Rate (USD) '!E21</f>
        <v>3.3725027589931917</v>
      </c>
      <c r="L21">
        <f>'Nominal Exchange Rate (USD) '!L21-'Nominal Exchange Rate (USD) '!E21</f>
        <v>4.142567271768814</v>
      </c>
      <c r="M21">
        <f>'Nominal Exchange Rate (USD) '!M21-'Nominal Exchange Rate (USD) '!E21</f>
        <v>2.1456513519587794</v>
      </c>
      <c r="N21">
        <f>'Nominal Exchange Rate (USD) '!N21-'Nominal Exchange Rate (USD) '!E21</f>
        <v>1.4131317135739851</v>
      </c>
      <c r="O21">
        <f>'Nominal Exchange Rate (USD) '!O21-'Nominal Exchange Rate (USD) '!E21</f>
        <v>4.77165116314883</v>
      </c>
      <c r="P21">
        <f>'Nominal Exchange Rate (USD) '!P21-'Nominal Exchange Rate (USD) '!E21</f>
        <v>7.330599382376095</v>
      </c>
      <c r="Q21">
        <f>'Nominal Exchange Rate (USD) '!Q21-'Nominal Exchange Rate (USD) '!E21</f>
        <v>1.8773834954025481</v>
      </c>
      <c r="R21">
        <f>'Nominal Exchange Rate (USD) '!R21-'Nominal Exchange Rate (USD) '!E21</f>
        <v>1.4554680295954148</v>
      </c>
      <c r="S21" s="11">
        <f>'Nominal Exchange Rate (USD) '!E21-'Nominal Exchange Rate (USD) '!E21</f>
        <v>0</v>
      </c>
    </row>
    <row r="22" spans="1:19" ht="14.25">
      <c r="A22" s="1">
        <v>1977.2</v>
      </c>
      <c r="B22">
        <f>'Nominal Exchange Rate (USD) '!B22-'Nominal Exchange Rate (USD) '!E22</f>
        <v>0.4331378282447921</v>
      </c>
      <c r="C22">
        <f>'Nominal Exchange Rate (USD) '!C22-'Nominal Exchange Rate (USD) '!E22</f>
        <v>0.6006151271863144</v>
      </c>
      <c r="D22">
        <f>'Nominal Exchange Rate (USD) '!D22-'Nominal Exchange Rate (USD) '!E22</f>
        <v>2.3391046516967524</v>
      </c>
      <c r="E22">
        <f>'Nominal Exchange Rate (USD) '!S22-'Nominal Exchange Rate (USD) '!E22</f>
        <v>0.5424405631352421</v>
      </c>
      <c r="F22">
        <f>'Nominal Exchange Rate (USD) '!F22-'Nominal Exchange Rate (USD) '!E22</f>
        <v>6.13230751366155</v>
      </c>
      <c r="G22">
        <f>'Nominal Exchange Rate (USD) '!G22-'Nominal Exchange Rate (USD) '!E22</f>
        <v>6.724525469851875</v>
      </c>
      <c r="H22">
        <f>'Nominal Exchange Rate (USD) '!H22-'Nominal Exchange Rate (USD) '!E22</f>
        <v>2.2129735749291535</v>
      </c>
      <c r="I22">
        <f>'Nominal Exchange Rate (USD) '!I22-'Nominal Exchange Rate (USD) '!E22</f>
        <v>2.023704136845834</v>
      </c>
      <c r="J22">
        <f>'Nominal Exchange Rate (USD) '!J22-'Nominal Exchange Rate (USD) '!E22</f>
        <v>1.443130228780746</v>
      </c>
      <c r="K22">
        <f>'Nominal Exchange Rate (USD) '!K22-'Nominal Exchange Rate (USD) '!E22</f>
        <v>3.3509392355342578</v>
      </c>
      <c r="L22">
        <f>'Nominal Exchange Rate (USD) '!L22-'Nominal Exchange Rate (USD) '!E22</f>
        <v>4.126931251511646</v>
      </c>
      <c r="M22">
        <f>'Nominal Exchange Rate (USD) '!M22-'Nominal Exchange Rate (USD) '!E22</f>
        <v>2.1355966429950595</v>
      </c>
      <c r="N22">
        <f>'Nominal Exchange Rate (USD) '!N22-'Nominal Exchange Rate (USD) '!E22</f>
        <v>1.3917364261851188</v>
      </c>
      <c r="O22">
        <f>'Nominal Exchange Rate (USD) '!O22-'Nominal Exchange Rate (USD) '!E22</f>
        <v>4.7852051304756165</v>
      </c>
      <c r="P22">
        <f>'Nominal Exchange Rate (USD) '!P22-'Nominal Exchange Rate (USD) '!E22</f>
        <v>7.327768287361042</v>
      </c>
      <c r="Q22">
        <f>'Nominal Exchange Rate (USD) '!Q22-'Nominal Exchange Rate (USD) '!E22</f>
        <v>1.9416511495216788</v>
      </c>
      <c r="R22">
        <f>'Nominal Exchange Rate (USD) '!R22-'Nominal Exchange Rate (USD) '!E22</f>
        <v>1.4476703476499724</v>
      </c>
      <c r="S22" s="11">
        <f>'Nominal Exchange Rate (USD) '!E22-'Nominal Exchange Rate (USD) '!E22</f>
        <v>0</v>
      </c>
    </row>
    <row r="23" spans="1:19" ht="14.25">
      <c r="A23" s="1">
        <v>1977.3</v>
      </c>
      <c r="B23">
        <f>'Nominal Exchange Rate (USD) '!B23-'Nominal Exchange Rate (USD) '!E23</f>
        <v>0.4554182729500799</v>
      </c>
      <c r="C23">
        <f>'Nominal Exchange Rate (USD) '!C23-'Nominal Exchange Rate (USD) '!E23</f>
        <v>0.628444966025341</v>
      </c>
      <c r="D23">
        <f>'Nominal Exchange Rate (USD) '!D23-'Nominal Exchange Rate (USD) '!E23</f>
        <v>2.375122219515539</v>
      </c>
      <c r="E23">
        <f>'Nominal Exchange Rate (USD) '!S23-'Nominal Exchange Rate (USD) '!E23</f>
        <v>0.5576137852647496</v>
      </c>
      <c r="F23">
        <f>'Nominal Exchange Rate (USD) '!F23-'Nominal Exchange Rate (USD) '!E23</f>
        <v>6.139040284294429</v>
      </c>
      <c r="G23">
        <f>'Nominal Exchange Rate (USD) '!G23-'Nominal Exchange Rate (USD) '!E23</f>
        <v>6.739698691981381</v>
      </c>
      <c r="H23">
        <f>'Nominal Exchange Rate (USD) '!H23-'Nominal Exchange Rate (USD) '!E23</f>
        <v>2.262816319683229</v>
      </c>
      <c r="I23">
        <f>'Nominal Exchange Rate (USD) '!I23-'Nominal Exchange Rate (USD) '!E23</f>
        <v>2.133019102954642</v>
      </c>
      <c r="J23">
        <f>'Nominal Exchange Rate (USD) '!J23-'Nominal Exchange Rate (USD) '!E23</f>
        <v>1.3605118297838141</v>
      </c>
      <c r="K23">
        <f>'Nominal Exchange Rate (USD) '!K23-'Nominal Exchange Rate (USD) '!E23</f>
        <v>3.361428608351339</v>
      </c>
      <c r="L23">
        <f>'Nominal Exchange Rate (USD) '!L23-'Nominal Exchange Rate (USD) '!E23</f>
        <v>4.133954242185932</v>
      </c>
      <c r="M23">
        <f>'Nominal Exchange Rate (USD) '!M23-'Nominal Exchange Rate (USD) '!E23</f>
        <v>2.147512035824233</v>
      </c>
      <c r="N23">
        <f>'Nominal Exchange Rate (USD) '!N23-'Nominal Exchange Rate (USD) '!E23</f>
        <v>1.3937351347758018</v>
      </c>
      <c r="O23">
        <f>'Nominal Exchange Rate (USD) '!O23-'Nominal Exchange Rate (USD) '!E23</f>
        <v>4.996434183968585</v>
      </c>
      <c r="P23">
        <f>'Nominal Exchange Rate (USD) '!P23-'Nominal Exchange Rate (USD) '!E23</f>
        <v>7.34008924782013</v>
      </c>
      <c r="Q23">
        <f>'Nominal Exchange Rate (USD) '!Q23-'Nominal Exchange Rate (USD) '!E23</f>
        <v>1.9819262135721611</v>
      </c>
      <c r="R23">
        <f>'Nominal Exchange Rate (USD) '!R23-'Nominal Exchange Rate (USD) '!E23</f>
        <v>1.4563513578913154</v>
      </c>
      <c r="S23" s="11">
        <f>'Nominal Exchange Rate (USD) '!E23-'Nominal Exchange Rate (USD) '!E23</f>
        <v>0</v>
      </c>
    </row>
    <row r="24" spans="1:19" ht="14.25">
      <c r="A24" s="1">
        <v>1977.4</v>
      </c>
      <c r="B24">
        <f>'Nominal Exchange Rate (USD) '!B24-'Nominal Exchange Rate (USD) '!E24</f>
        <v>0.5127512261115397</v>
      </c>
      <c r="C24">
        <f>'Nominal Exchange Rate (USD) '!C24-'Nominal Exchange Rate (USD) '!E24</f>
        <v>0.7352130731181592</v>
      </c>
      <c r="D24">
        <f>'Nominal Exchange Rate (USD) '!D24-'Nominal Exchange Rate (USD) '!E24</f>
        <v>2.398977868398409</v>
      </c>
      <c r="E24">
        <f>'Nominal Exchange Rate (USD) '!S24-'Nominal Exchange Rate (USD) '!E24</f>
        <v>0.6450068052320103</v>
      </c>
      <c r="F24">
        <f>'Nominal Exchange Rate (USD) '!F24-'Nominal Exchange Rate (USD) '!E24</f>
        <v>6.125645728574002</v>
      </c>
      <c r="G24">
        <f>'Nominal Exchange Rate (USD) '!G24-'Nominal Exchange Rate (USD) '!E24</f>
        <v>6.8270917119486425</v>
      </c>
      <c r="H24">
        <f>'Nominal Exchange Rate (USD) '!H24-'Nominal Exchange Rate (USD) '!E24</f>
        <v>2.28196260370285</v>
      </c>
      <c r="I24">
        <f>'Nominal Exchange Rate (USD) '!I24-'Nominal Exchange Rate (USD) '!E24</f>
        <v>2.1860588047996456</v>
      </c>
      <c r="J24">
        <f>'Nominal Exchange Rate (USD) '!J24-'Nominal Exchange Rate (USD) '!E24</f>
        <v>1.3381539857919555</v>
      </c>
      <c r="K24">
        <f>'Nominal Exchange Rate (USD) '!K24-'Nominal Exchange Rate (USD) '!E24</f>
        <v>3.362016747705692</v>
      </c>
      <c r="L24">
        <f>'Nominal Exchange Rate (USD) '!L24-'Nominal Exchange Rate (USD) '!E24</f>
        <v>4.1396945299815044</v>
      </c>
      <c r="M24">
        <f>'Nominal Exchange Rate (USD) '!M24-'Nominal Exchange Rate (USD) '!E24</f>
        <v>2.1936325782693533</v>
      </c>
      <c r="N24">
        <f>'Nominal Exchange Rate (USD) '!N24-'Nominal Exchange Rate (USD) '!E24</f>
        <v>1.389322272366355</v>
      </c>
      <c r="O24">
        <f>'Nominal Exchange Rate (USD) '!O24-'Nominal Exchange Rate (USD) '!E24</f>
        <v>5.038368949569637</v>
      </c>
      <c r="P24">
        <f>'Nominal Exchange Rate (USD) '!P24-'Nominal Exchange Rate (USD) '!E24</f>
        <v>7.415280040892885</v>
      </c>
      <c r="Q24">
        <f>'Nominal Exchange Rate (USD) '!Q24-'Nominal Exchange Rate (USD) '!E24</f>
        <v>2.035791071624753</v>
      </c>
      <c r="R24">
        <f>'Nominal Exchange Rate (USD) '!R24-'Nominal Exchange Rate (USD) '!E24</f>
        <v>1.4691822481983596</v>
      </c>
      <c r="S24" s="11">
        <f>'Nominal Exchange Rate (USD) '!E24-'Nominal Exchange Rate (USD) '!E24</f>
        <v>0</v>
      </c>
    </row>
    <row r="25" spans="1:19" ht="14.25">
      <c r="A25" s="1">
        <v>1978.1</v>
      </c>
      <c r="B25">
        <f>'Nominal Exchange Rate (USD) '!B25-'Nominal Exchange Rate (USD) '!E25</f>
        <v>0.4848413891834449</v>
      </c>
      <c r="C25">
        <f>'Nominal Exchange Rate (USD) '!C25-'Nominal Exchange Rate (USD) '!E25</f>
        <v>0.7427479018534631</v>
      </c>
      <c r="D25">
        <f>'Nominal Exchange Rate (USD) '!D25-'Nominal Exchange Rate (USD) '!E25</f>
        <v>2.334902533294237</v>
      </c>
      <c r="E25">
        <f>'Nominal Exchange Rate (USD) '!S25-'Nominal Exchange Rate (USD) '!E25</f>
        <v>0.6185852592330405</v>
      </c>
      <c r="F25">
        <f>'Nominal Exchange Rate (USD) '!F25-'Nominal Exchange Rate (USD) '!E25</f>
        <v>6.023062821609468</v>
      </c>
      <c r="G25">
        <f>'Nominal Exchange Rate (USD) '!G25-'Nominal Exchange Rate (USD) '!E25</f>
        <v>6.800670165949673</v>
      </c>
      <c r="H25">
        <f>'Nominal Exchange Rate (USD) '!H25-'Nominal Exchange Rate (USD) '!E25</f>
        <v>2.287800375703002</v>
      </c>
      <c r="I25">
        <f>'Nominal Exchange Rate (USD) '!I25-'Nominal Exchange Rate (USD) '!E25</f>
        <v>2.14220381121615</v>
      </c>
      <c r="J25">
        <f>'Nominal Exchange Rate (USD) '!J25-'Nominal Exchange Rate (USD) '!E25</f>
        <v>1.2437212291764421</v>
      </c>
      <c r="K25">
        <f>'Nominal Exchange Rate (USD) '!K25-'Nominal Exchange Rate (USD) '!E25</f>
        <v>3.2972066496444388</v>
      </c>
      <c r="L25">
        <f>'Nominal Exchange Rate (USD) '!L25-'Nominal Exchange Rate (USD) '!E25</f>
        <v>4.067937682782243</v>
      </c>
      <c r="M25">
        <f>'Nominal Exchange Rate (USD) '!M25-'Nominal Exchange Rate (USD) '!E25</f>
        <v>2.140393421706167</v>
      </c>
      <c r="N25">
        <f>'Nominal Exchange Rate (USD) '!N25-'Nominal Exchange Rate (USD) '!E25</f>
        <v>1.323166817418649</v>
      </c>
      <c r="O25">
        <f>'Nominal Exchange Rate (USD) '!O25-'Nominal Exchange Rate (USD) '!E25</f>
        <v>5.000899352586717</v>
      </c>
      <c r="P25">
        <f>'Nominal Exchange Rate (USD) '!P25-'Nominal Exchange Rate (USD) '!E25</f>
        <v>7.366758468390713</v>
      </c>
      <c r="Q25">
        <f>'Nominal Exchange Rate (USD) '!Q25-'Nominal Exchange Rate (USD) '!E25</f>
        <v>2.045541602071821</v>
      </c>
      <c r="R25">
        <f>'Nominal Exchange Rate (USD) '!R25-'Nominal Exchange Rate (USD) '!E25</f>
        <v>1.390312539915843</v>
      </c>
      <c r="S25" s="11">
        <f>'Nominal Exchange Rate (USD) '!E25-'Nominal Exchange Rate (USD) '!E25</f>
        <v>0</v>
      </c>
    </row>
    <row r="26" spans="1:19" ht="14.25">
      <c r="A26" s="1">
        <v>1978.2</v>
      </c>
      <c r="B26">
        <f>'Nominal Exchange Rate (USD) '!B26-'Nominal Exchange Rate (USD) '!E26</f>
        <v>0.4830983458736665</v>
      </c>
      <c r="C26">
        <f>'Nominal Exchange Rate (USD) '!C26-'Nominal Exchange Rate (USD) '!E26</f>
        <v>0.738022501243463</v>
      </c>
      <c r="D26">
        <f>'Nominal Exchange Rate (USD) '!D26-'Nominal Exchange Rate (USD) '!E26</f>
        <v>2.3508339964225935</v>
      </c>
      <c r="E26">
        <f>'Nominal Exchange Rate (USD) '!S26-'Nominal Exchange Rate (USD) '!E26</f>
        <v>0.6206840088262296</v>
      </c>
      <c r="F26">
        <f>'Nominal Exchange Rate (USD) '!F26-'Nominal Exchange Rate (USD) '!E26</f>
        <v>5.942229501493473</v>
      </c>
      <c r="G26">
        <f>'Nominal Exchange Rate (USD) '!G26-'Nominal Exchange Rate (USD) '!E26</f>
        <v>6.8027689155428614</v>
      </c>
      <c r="H26">
        <f>'Nominal Exchange Rate (USD) '!H26-'Nominal Exchange Rate (USD) '!E26</f>
        <v>2.307638363688158</v>
      </c>
      <c r="I26">
        <f>'Nominal Exchange Rate (USD) '!I26-'Nominal Exchange Rate (USD) '!E26</f>
        <v>2.1413999911995254</v>
      </c>
      <c r="J26">
        <f>'Nominal Exchange Rate (USD) '!J26-'Nominal Exchange Rate (USD) '!E26</f>
        <v>1.2403461001236975</v>
      </c>
      <c r="K26">
        <f>'Nominal Exchange Rate (USD) '!K26-'Nominal Exchange Rate (USD) '!E26</f>
        <v>3.3270661528277428</v>
      </c>
      <c r="L26">
        <f>'Nominal Exchange Rate (USD) '!L26-'Nominal Exchange Rate (USD) '!E26</f>
        <v>4.108364850376522</v>
      </c>
      <c r="M26">
        <f>'Nominal Exchange Rate (USD) '!M26-'Nominal Exchange Rate (USD) '!E26</f>
        <v>2.125094683392624</v>
      </c>
      <c r="N26">
        <f>'Nominal Exchange Rate (USD) '!N26-'Nominal Exchange Rate (USD) '!E26</f>
        <v>1.3507897303717071</v>
      </c>
      <c r="O26">
        <f>'Nominal Exchange Rate (USD) '!O26-'Nominal Exchange Rate (USD) '!E26</f>
        <v>4.987749278359951</v>
      </c>
      <c r="P26">
        <f>'Nominal Exchange Rate (USD) '!P26-'Nominal Exchange Rate (USD) '!E26</f>
        <v>7.371259023420744</v>
      </c>
      <c r="Q26">
        <f>'Nominal Exchange Rate (USD) '!Q26-'Nominal Exchange Rate (USD) '!E26</f>
        <v>2.0659545750464177</v>
      </c>
      <c r="R26">
        <f>'Nominal Exchange Rate (USD) '!R26-'Nominal Exchange Rate (USD) '!E26</f>
        <v>1.4238060425947467</v>
      </c>
      <c r="S26" s="11">
        <f>'Nominal Exchange Rate (USD) '!E26-'Nominal Exchange Rate (USD) '!E26</f>
        <v>0</v>
      </c>
    </row>
    <row r="27" spans="1:19" ht="14.25">
      <c r="A27" s="1">
        <v>1978.3</v>
      </c>
      <c r="B27">
        <f>'Nominal Exchange Rate (USD) '!B27-'Nominal Exchange Rate (USD) '!E27</f>
        <v>0.5336142980919053</v>
      </c>
      <c r="C27">
        <f>'Nominal Exchange Rate (USD) '!C27-'Nominal Exchange Rate (USD) '!E27</f>
        <v>0.8472370771113663</v>
      </c>
      <c r="D27">
        <f>'Nominal Exchange Rate (USD) '!D27-'Nominal Exchange Rate (USD) '!E27</f>
        <v>2.3585292490880216</v>
      </c>
      <c r="E27">
        <f>'Nominal Exchange Rate (USD) '!S27-'Nominal Exchange Rate (USD) '!E27</f>
        <v>0.6790989648338862</v>
      </c>
      <c r="F27">
        <f>'Nominal Exchange Rate (USD) '!F27-'Nominal Exchange Rate (USD) '!E27</f>
        <v>5.921639315912925</v>
      </c>
      <c r="G27">
        <f>'Nominal Exchange Rate (USD) '!G27-'Nominal Exchange Rate (USD) '!E27</f>
        <v>6.8611838715505185</v>
      </c>
      <c r="H27">
        <f>'Nominal Exchange Rate (USD) '!H27-'Nominal Exchange Rate (USD) '!E27</f>
        <v>2.3155682163190168</v>
      </c>
      <c r="I27">
        <f>'Nominal Exchange Rate (USD) '!I27-'Nominal Exchange Rate (USD) '!E27</f>
        <v>2.1616121836943196</v>
      </c>
      <c r="J27">
        <f>'Nominal Exchange Rate (USD) '!J27-'Nominal Exchange Rate (USD) '!E27</f>
        <v>1.11282753821491</v>
      </c>
      <c r="K27">
        <f>'Nominal Exchange Rate (USD) '!K27-'Nominal Exchange Rate (USD) '!E27</f>
        <v>3.321009363431551</v>
      </c>
      <c r="L27">
        <f>'Nominal Exchange Rate (USD) '!L27-'Nominal Exchange Rate (USD) '!E27</f>
        <v>4.098463650451491</v>
      </c>
      <c r="M27">
        <f>'Nominal Exchange Rate (USD) '!M27-'Nominal Exchange Rate (USD) '!E27</f>
        <v>2.144897427066376</v>
      </c>
      <c r="N27">
        <f>'Nominal Exchange Rate (USD) '!N27-'Nominal Exchange Rate (USD) '!E27</f>
        <v>1.3410650279102567</v>
      </c>
      <c r="O27">
        <f>'Nominal Exchange Rate (USD) '!O27-'Nominal Exchange Rate (USD) '!E27</f>
        <v>4.959521907033184</v>
      </c>
      <c r="P27">
        <f>'Nominal Exchange Rate (USD) '!P27-'Nominal Exchange Rate (USD) '!E27</f>
        <v>7.392662514451581</v>
      </c>
      <c r="Q27">
        <f>'Nominal Exchange Rate (USD) '!Q27-'Nominal Exchange Rate (USD) '!E27</f>
        <v>2.0721206467032034</v>
      </c>
      <c r="R27">
        <f>'Nominal Exchange Rate (USD) '!R27-'Nominal Exchange Rate (USD) '!E27</f>
        <v>1.4241267672708204</v>
      </c>
      <c r="S27" s="11">
        <f>'Nominal Exchange Rate (USD) '!E27-'Nominal Exchange Rate (USD) '!E27</f>
        <v>0</v>
      </c>
    </row>
    <row r="28" spans="1:19" ht="14.25">
      <c r="A28" s="1">
        <v>1978.4</v>
      </c>
      <c r="B28">
        <f>'Nominal Exchange Rate (USD) '!B28-'Nominal Exchange Rate (USD) '!E28</f>
        <v>0.570053457966324</v>
      </c>
      <c r="C28">
        <f>'Nominal Exchange Rate (USD) '!C28-'Nominal Exchange Rate (USD) '!E28</f>
        <v>0.8808363890351413</v>
      </c>
      <c r="D28">
        <f>'Nominal Exchange Rate (USD) '!D28-'Nominal Exchange Rate (USD) '!E28</f>
        <v>2.337527919022039</v>
      </c>
      <c r="E28">
        <f>'Nominal Exchange Rate (USD) '!S28-'Nominal Exchange Rate (USD) '!E28</f>
        <v>0.7102500884596076</v>
      </c>
      <c r="F28">
        <f>'Nominal Exchange Rate (USD) '!F28-'Nominal Exchange Rate (USD) '!E28</f>
        <v>5.981196258211512</v>
      </c>
      <c r="G28">
        <f>'Nominal Exchange Rate (USD) '!G28-'Nominal Exchange Rate (USD) '!E28</f>
        <v>6.89233499517624</v>
      </c>
      <c r="H28">
        <f>'Nominal Exchange Rate (USD) '!H28-'Nominal Exchange Rate (USD) '!E28</f>
        <v>2.32417790616656</v>
      </c>
      <c r="I28">
        <f>'Nominal Exchange Rate (USD) '!I28-'Nominal Exchange Rate (USD) '!E28</f>
        <v>2.1678180515555816</v>
      </c>
      <c r="J28">
        <f>'Nominal Exchange Rate (USD) '!J28-'Nominal Exchange Rate (USD) '!E28</f>
        <v>1.1926762377039004</v>
      </c>
      <c r="K28">
        <f>'Nominal Exchange Rate (USD) '!K28-'Nominal Exchange Rate (USD) '!E28</f>
        <v>3.303076476300357</v>
      </c>
      <c r="L28">
        <f>'Nominal Exchange Rate (USD) '!L28-'Nominal Exchange Rate (USD) '!E28</f>
        <v>4.070625475601508</v>
      </c>
      <c r="M28">
        <f>'Nominal Exchange Rate (USD) '!M28-'Nominal Exchange Rate (USD) '!E28</f>
        <v>2.1405613349962724</v>
      </c>
      <c r="N28">
        <f>'Nominal Exchange Rate (USD) '!N28-'Nominal Exchange Rate (USD) '!E28</f>
        <v>1.3134725614915659</v>
      </c>
      <c r="O28">
        <f>'Nominal Exchange Rate (USD) '!O28-'Nominal Exchange Rate (USD) '!E28</f>
        <v>4.960315525678484</v>
      </c>
      <c r="P28">
        <f>'Nominal Exchange Rate (USD) '!P28-'Nominal Exchange Rate (USD) '!E28</f>
        <v>7.431374539059692</v>
      </c>
      <c r="Q28">
        <f>'Nominal Exchange Rate (USD) '!Q28-'Nominal Exchange Rate (USD) '!E28</f>
        <v>2.077871184313877</v>
      </c>
      <c r="R28">
        <f>'Nominal Exchange Rate (USD) '!R28-'Nominal Exchange Rate (USD) '!E28</f>
        <v>1.3877758881165962</v>
      </c>
      <c r="S28" s="11">
        <f>'Nominal Exchange Rate (USD) '!E28-'Nominal Exchange Rate (USD) '!E28</f>
        <v>0</v>
      </c>
    </row>
    <row r="29" spans="1:19" ht="14.25">
      <c r="A29" s="1">
        <v>1979.1</v>
      </c>
      <c r="B29">
        <f>'Nominal Exchange Rate (USD) '!B29-'Nominal Exchange Rate (USD) '!E29</f>
        <v>0.6152484794250481</v>
      </c>
      <c r="C29">
        <f>'Nominal Exchange Rate (USD) '!C29-'Nominal Exchange Rate (USD) '!E29</f>
        <v>0.875905841809827</v>
      </c>
      <c r="D29">
        <f>'Nominal Exchange Rate (USD) '!D29-'Nominal Exchange Rate (USD) '!E29</f>
        <v>2.3739914017968275</v>
      </c>
      <c r="E29">
        <f>'Nominal Exchange Rate (USD) '!S29-'Nominal Exchange Rate (USD) '!E29</f>
        <v>0.7269687290354561</v>
      </c>
      <c r="F29">
        <f>'Nominal Exchange Rate (USD) '!F29-'Nominal Exchange Rate (USD) '!E29</f>
        <v>6.070737358487411</v>
      </c>
      <c r="G29">
        <f>'Nominal Exchange Rate (USD) '!G29-'Nominal Exchange Rate (USD) '!E29</f>
        <v>6.909053635752088</v>
      </c>
      <c r="H29">
        <f>'Nominal Exchange Rate (USD) '!H29-'Nominal Exchange Rate (USD) '!E29</f>
        <v>2.3577766672057487</v>
      </c>
      <c r="I29">
        <f>'Nominal Exchange Rate (USD) '!I29-'Nominal Exchange Rate (USD) '!E29</f>
        <v>2.2020749286742647</v>
      </c>
      <c r="J29">
        <f>'Nominal Exchange Rate (USD) '!J29-'Nominal Exchange Rate (USD) '!E29</f>
        <v>1.2522887989518994</v>
      </c>
      <c r="K29">
        <f>'Nominal Exchange Rate (USD) '!K29-'Nominal Exchange Rate (USD) '!E29</f>
        <v>3.3441820634658894</v>
      </c>
      <c r="L29">
        <f>'Nominal Exchange Rate (USD) '!L29-'Nominal Exchange Rate (USD) '!E29</f>
        <v>4.11271400613869</v>
      </c>
      <c r="M29">
        <f>'Nominal Exchange Rate (USD) '!M29-'Nominal Exchange Rate (USD) '!E29</f>
        <v>2.1848858338283144</v>
      </c>
      <c r="N29">
        <f>'Nominal Exchange Rate (USD) '!N29-'Nominal Exchange Rate (USD) '!E29</f>
        <v>1.351622913150101</v>
      </c>
      <c r="O29">
        <f>'Nominal Exchange Rate (USD) '!O29-'Nominal Exchange Rate (USD) '!E29</f>
        <v>4.9493839679416745</v>
      </c>
      <c r="P29">
        <f>'Nominal Exchange Rate (USD) '!P29-'Nominal Exchange Rate (USD) '!E29</f>
        <v>7.460251566167038</v>
      </c>
      <c r="Q29">
        <f>'Nominal Exchange Rate (USD) '!Q29-'Nominal Exchange Rate (USD) '!E29</f>
        <v>2.1079992604802475</v>
      </c>
      <c r="R29">
        <f>'Nominal Exchange Rate (USD) '!R29-'Nominal Exchange Rate (USD) '!E29</f>
        <v>1.4270915233318267</v>
      </c>
      <c r="S29" s="11">
        <f>'Nominal Exchange Rate (USD) '!E29-'Nominal Exchange Rate (USD) '!E29</f>
        <v>0</v>
      </c>
    </row>
    <row r="30" spans="1:19" ht="14.25">
      <c r="A30" s="1">
        <v>1979.2</v>
      </c>
      <c r="B30">
        <f>'Nominal Exchange Rate (USD) '!B30-'Nominal Exchange Rate (USD) '!E30</f>
        <v>0.6596792222266353</v>
      </c>
      <c r="C30">
        <f>'Nominal Exchange Rate (USD) '!C30-'Nominal Exchange Rate (USD) '!E30</f>
        <v>0.9291112052713464</v>
      </c>
      <c r="D30">
        <f>'Nominal Exchange Rate (USD) '!D30-'Nominal Exchange Rate (USD) '!E30</f>
        <v>2.443581403657894</v>
      </c>
      <c r="E30">
        <f>'Nominal Exchange Rate (USD) '!S30-'Nominal Exchange Rate (USD) '!E30</f>
        <v>0.7739895684040462</v>
      </c>
      <c r="F30">
        <f>'Nominal Exchange Rate (USD) '!F30-'Nominal Exchange Rate (USD) '!E30</f>
        <v>6.153886921944506</v>
      </c>
      <c r="G30">
        <f>'Nominal Exchange Rate (USD) '!G30-'Nominal Exchange Rate (USD) '!E30</f>
        <v>6.956074475120678</v>
      </c>
      <c r="H30">
        <f>'Nominal Exchange Rate (USD) '!H30-'Nominal Exchange Rate (USD) '!E30</f>
        <v>2.40283787435797</v>
      </c>
      <c r="I30">
        <f>'Nominal Exchange Rate (USD) '!I30-'Nominal Exchange Rate (USD) '!E30</f>
        <v>2.2278724820831464</v>
      </c>
      <c r="J30">
        <f>'Nominal Exchange Rate (USD) '!J30-'Nominal Exchange Rate (USD) '!E30</f>
        <v>1.2815298011785075</v>
      </c>
      <c r="K30">
        <f>'Nominal Exchange Rate (USD) '!K30-'Nominal Exchange Rate (USD) '!E30</f>
        <v>3.3827717678475873</v>
      </c>
      <c r="L30">
        <f>'Nominal Exchange Rate (USD) '!L30-'Nominal Exchange Rate (USD) '!E30</f>
        <v>4.162270558132975</v>
      </c>
      <c r="M30">
        <f>'Nominal Exchange Rate (USD) '!M30-'Nominal Exchange Rate (USD) '!E30</f>
        <v>2.2291101204537895</v>
      </c>
      <c r="N30">
        <f>'Nominal Exchange Rate (USD) '!N30-'Nominal Exchange Rate (USD) '!E30</f>
        <v>1.3882017608758492</v>
      </c>
      <c r="O30">
        <f>'Nominal Exchange Rate (USD) '!O30-'Nominal Exchange Rate (USD) '!E30</f>
        <v>4.963765515206088</v>
      </c>
      <c r="P30">
        <f>'Nominal Exchange Rate (USD) '!P30-'Nominal Exchange Rate (USD) '!E30</f>
        <v>7.498723045477835</v>
      </c>
      <c r="Q30">
        <f>'Nominal Exchange Rate (USD) '!Q30-'Nominal Exchange Rate (USD) '!E30</f>
        <v>2.1341965947606183</v>
      </c>
      <c r="R30">
        <f>'Nominal Exchange Rate (USD) '!R30-'Nominal Exchange Rate (USD) '!E30</f>
        <v>1.482025361457742</v>
      </c>
      <c r="S30" s="11">
        <f>'Nominal Exchange Rate (USD) '!E30-'Nominal Exchange Rate (USD) '!E30</f>
        <v>0</v>
      </c>
    </row>
    <row r="31" spans="1:19" ht="14.25">
      <c r="A31" s="1">
        <v>1979.3</v>
      </c>
      <c r="B31">
        <f>'Nominal Exchange Rate (USD) '!B31-'Nominal Exchange Rate (USD) '!E31</f>
        <v>0.6653252298899024</v>
      </c>
      <c r="C31">
        <f>'Nominal Exchange Rate (USD) '!C31-'Nominal Exchange Rate (USD) '!E31</f>
        <v>0.936302968573298</v>
      </c>
      <c r="D31">
        <f>'Nominal Exchange Rate (USD) '!D31-'Nominal Exchange Rate (USD) '!E31</f>
        <v>2.415134724917751</v>
      </c>
      <c r="E31">
        <f>'Nominal Exchange Rate (USD) '!S31-'Nominal Exchange Rate (USD) '!E31</f>
        <v>0.787365855798927</v>
      </c>
      <c r="F31">
        <f>'Nominal Exchange Rate (USD) '!F31-'Nominal Exchange Rate (USD) '!E31</f>
        <v>6.195882014645039</v>
      </c>
      <c r="G31">
        <f>'Nominal Exchange Rate (USD) '!G31-'Nominal Exchange Rate (USD) '!E31</f>
        <v>6.969450762515559</v>
      </c>
      <c r="H31">
        <f>'Nominal Exchange Rate (USD) '!H31-'Nominal Exchange Rate (USD) '!E31</f>
        <v>2.3737398286344757</v>
      </c>
      <c r="I31">
        <f>'Nominal Exchange Rate (USD) '!I31-'Nominal Exchange Rate (USD) '!E31</f>
        <v>2.20540110270288</v>
      </c>
      <c r="J31">
        <f>'Nominal Exchange Rate (USD) '!J31-'Nominal Exchange Rate (USD) '!E31</f>
        <v>1.2301267486507883</v>
      </c>
      <c r="K31">
        <f>'Nominal Exchange Rate (USD) '!K31-'Nominal Exchange Rate (USD) '!E31</f>
        <v>3.316608319406979</v>
      </c>
      <c r="L31">
        <f>'Nominal Exchange Rate (USD) '!L31-'Nominal Exchange Rate (USD) '!E31</f>
        <v>4.126155777332465</v>
      </c>
      <c r="M31">
        <f>'Nominal Exchange Rate (USD) '!M31-'Nominal Exchange Rate (USD) '!E31</f>
        <v>2.198474773293256</v>
      </c>
      <c r="N31">
        <f>'Nominal Exchange Rate (USD) '!N31-'Nominal Exchange Rate (USD) '!E31</f>
        <v>1.342686719451469</v>
      </c>
      <c r="O31">
        <f>'Nominal Exchange Rate (USD) '!O31-'Nominal Exchange Rate (USD) '!E31</f>
        <v>4.977399313982123</v>
      </c>
      <c r="P31">
        <f>'Nominal Exchange Rate (USD) '!P31-'Nominal Exchange Rate (USD) '!E31</f>
        <v>7.474474463665442</v>
      </c>
      <c r="Q31">
        <f>'Nominal Exchange Rate (USD) '!Q31-'Nominal Exchange Rate (USD) '!E31</f>
        <v>2.1000136767505193</v>
      </c>
      <c r="R31">
        <f>'Nominal Exchange Rate (USD) '!R31-'Nominal Exchange Rate (USD) '!E31</f>
        <v>1.4456627589231261</v>
      </c>
      <c r="S31" s="11">
        <f>'Nominal Exchange Rate (USD) '!E31-'Nominal Exchange Rate (USD) '!E31</f>
        <v>0</v>
      </c>
    </row>
    <row r="32" spans="1:19" ht="14.25">
      <c r="A32" s="1">
        <v>1979.4</v>
      </c>
      <c r="B32">
        <f>'Nominal Exchange Rate (USD) '!B32-'Nominal Exchange Rate (USD) '!E32</f>
        <v>0.6990096550729721</v>
      </c>
      <c r="C32">
        <f>'Nominal Exchange Rate (USD) '!C32-'Nominal Exchange Rate (USD) '!E32</f>
        <v>0.9546858735678493</v>
      </c>
      <c r="D32">
        <f>'Nominal Exchange Rate (USD) '!D32-'Nominal Exchange Rate (USD) '!E32</f>
        <v>2.4792037524709976</v>
      </c>
      <c r="E32">
        <f>'Nominal Exchange Rate (USD) '!S32-'Nominal Exchange Rate (USD) '!E32</f>
        <v>0.7993073763883359</v>
      </c>
      <c r="F32">
        <f>'Nominal Exchange Rate (USD) '!F32-'Nominal Exchange Rate (USD) '!E32</f>
        <v>6.278695517828675</v>
      </c>
      <c r="G32">
        <f>'Nominal Exchange Rate (USD) '!G32-'Nominal Exchange Rate (USD) '!E32</f>
        <v>6.981392283104968</v>
      </c>
      <c r="H32">
        <f>'Nominal Exchange Rate (USD) '!H32-'Nominal Exchange Rate (USD) '!E32</f>
        <v>2.393834676086682</v>
      </c>
      <c r="I32">
        <f>'Nominal Exchange Rate (USD) '!I32-'Nominal Exchange Rate (USD) '!E32</f>
        <v>2.221571981297457</v>
      </c>
      <c r="J32">
        <f>'Nominal Exchange Rate (USD) '!J32-'Nominal Exchange Rate (USD) '!E32</f>
        <v>1.2567322234272114</v>
      </c>
      <c r="K32">
        <f>'Nominal Exchange Rate (USD) '!K32-'Nominal Exchange Rate (USD) '!E32</f>
        <v>3.319500729197914</v>
      </c>
      <c r="L32">
        <f>'Nominal Exchange Rate (USD) '!L32-'Nominal Exchange Rate (USD) '!E32</f>
        <v>4.133224704567215</v>
      </c>
      <c r="M32">
        <f>'Nominal Exchange Rate (USD) '!M32-'Nominal Exchange Rate (USD) '!E32</f>
        <v>2.1905892790192656</v>
      </c>
      <c r="N32">
        <f>'Nominal Exchange Rate (USD) '!N32-'Nominal Exchange Rate (USD) '!E32</f>
        <v>1.3482954612486755</v>
      </c>
      <c r="O32">
        <f>'Nominal Exchange Rate (USD) '!O32-'Nominal Exchange Rate (USD) '!E32</f>
        <v>4.991217149677062</v>
      </c>
      <c r="P32">
        <f>'Nominal Exchange Rate (USD) '!P32-'Nominal Exchange Rate (USD) '!E32</f>
        <v>7.488906645567303</v>
      </c>
      <c r="Q32">
        <f>'Nominal Exchange Rate (USD) '!Q32-'Nominal Exchange Rate (USD) '!E32</f>
        <v>2.1106087584667965</v>
      </c>
      <c r="R32">
        <f>'Nominal Exchange Rate (USD) '!R32-'Nominal Exchange Rate (USD) '!E32</f>
        <v>1.4440518177201138</v>
      </c>
      <c r="S32" s="11">
        <f>'Nominal Exchange Rate (USD) '!E32-'Nominal Exchange Rate (USD) '!E32</f>
        <v>0</v>
      </c>
    </row>
    <row r="33" spans="1:19" ht="14.25">
      <c r="A33" s="1">
        <v>1980.1</v>
      </c>
      <c r="B33">
        <f>'Nominal Exchange Rate (USD) '!B33-'Nominal Exchange Rate (USD) '!E33</f>
        <v>0.6934241249420523</v>
      </c>
      <c r="C33">
        <f>'Nominal Exchange Rate (USD) '!C33-'Nominal Exchange Rate (USD) '!E33</f>
        <v>0.9483805110140567</v>
      </c>
      <c r="D33">
        <f>'Nominal Exchange Rate (USD) '!D33-'Nominal Exchange Rate (USD) '!E33</f>
        <v>2.569334865509716</v>
      </c>
      <c r="E33">
        <f>'Nominal Exchange Rate (USD) '!S33-'Nominal Exchange Rate (USD) '!E33</f>
        <v>0.7732514248016067</v>
      </c>
      <c r="F33">
        <f>'Nominal Exchange Rate (USD) '!F33-'Nominal Exchange Rate (USD) '!E33</f>
        <v>6.293511622087334</v>
      </c>
      <c r="G33">
        <f>'Nominal Exchange Rate (USD) '!G33-'Nominal Exchange Rate (USD) '!E33</f>
        <v>7.14674184828399</v>
      </c>
      <c r="H33">
        <f>'Nominal Exchange Rate (USD) '!H33-'Nominal Exchange Rate (USD) '!E33</f>
        <v>2.4161241133219447</v>
      </c>
      <c r="I33">
        <f>'Nominal Exchange Rate (USD) '!I33-'Nominal Exchange Rate (USD) '!E33</f>
        <v>2.2677048818977625</v>
      </c>
      <c r="J33">
        <f>'Nominal Exchange Rate (USD) '!J33-'Nominal Exchange Rate (USD) '!E33</f>
        <v>1.3786596910535454</v>
      </c>
      <c r="K33">
        <f>'Nominal Exchange Rate (USD) '!K33-'Nominal Exchange Rate (USD) '!E33</f>
        <v>3.405715638947221</v>
      </c>
      <c r="L33">
        <f>'Nominal Exchange Rate (USD) '!L33-'Nominal Exchange Rate (USD) '!E33</f>
        <v>4.212707518580852</v>
      </c>
      <c r="M33">
        <f>'Nominal Exchange Rate (USD) '!M33-'Nominal Exchange Rate (USD) '!E33</f>
        <v>2.2725395937347197</v>
      </c>
      <c r="N33">
        <f>'Nominal Exchange Rate (USD) '!N33-'Nominal Exchange Rate (USD) '!E33</f>
        <v>1.4369183000390437</v>
      </c>
      <c r="O33">
        <f>'Nominal Exchange Rate (USD) '!O33-'Nominal Exchange Rate (USD) '!E33</f>
        <v>5.054075553966325</v>
      </c>
      <c r="P33">
        <f>'Nominal Exchange Rate (USD) '!P33-'Nominal Exchange Rate (USD) '!E33</f>
        <v>7.573699850795235</v>
      </c>
      <c r="Q33">
        <f>'Nominal Exchange Rate (USD) '!Q33-'Nominal Exchange Rate (USD) '!E33</f>
        <v>2.130631775756855</v>
      </c>
      <c r="R33">
        <f>'Nominal Exchange Rate (USD) '!R33-'Nominal Exchange Rate (USD) '!E33</f>
        <v>1.5279639610197067</v>
      </c>
      <c r="S33" s="11">
        <f>'Nominal Exchange Rate (USD) '!E33-'Nominal Exchange Rate (USD) '!E33</f>
        <v>0</v>
      </c>
    </row>
    <row r="34" spans="1:19" ht="14.25">
      <c r="A34" s="1">
        <v>1980.2</v>
      </c>
      <c r="B34">
        <f>'Nominal Exchange Rate (USD) '!B34-'Nominal Exchange Rate (USD) '!E34</f>
        <v>0.7131598214400335</v>
      </c>
      <c r="C34">
        <f>'Nominal Exchange Rate (USD) '!C34-'Nominal Exchange Rate (USD) '!E34</f>
        <v>1.0001398475149161</v>
      </c>
      <c r="D34">
        <f>'Nominal Exchange Rate (USD) '!D34-'Nominal Exchange Rate (USD) '!E34</f>
        <v>2.5560413370602046</v>
      </c>
      <c r="E34">
        <f>'Nominal Exchange Rate (USD) '!S34-'Nominal Exchange Rate (USD) '!E34</f>
        <v>0.8595087177751706</v>
      </c>
      <c r="F34">
        <f>'Nominal Exchange Rate (USD) '!F34-'Nominal Exchange Rate (USD) '!E34</f>
        <v>6.242167232756958</v>
      </c>
      <c r="G34">
        <f>'Nominal Exchange Rate (USD) '!G34-'Nominal Exchange Rate (USD) '!E34</f>
        <v>7.2614259145023565</v>
      </c>
      <c r="H34">
        <f>'Nominal Exchange Rate (USD) '!H34-'Nominal Exchange Rate (USD) '!E34</f>
        <v>2.4367333078446194</v>
      </c>
      <c r="I34">
        <f>'Nominal Exchange Rate (USD) '!I34-'Nominal Exchange Rate (USD) '!E34</f>
        <v>2.282689338561669</v>
      </c>
      <c r="J34">
        <f>'Nominal Exchange Rate (USD) '!J34-'Nominal Exchange Rate (USD) '!E34</f>
        <v>1.3410085121593325</v>
      </c>
      <c r="K34">
        <f>'Nominal Exchange Rate (USD) '!K34-'Nominal Exchange Rate (USD) '!E34</f>
        <v>3.384677205224863</v>
      </c>
      <c r="L34">
        <f>'Nominal Exchange Rate (USD) '!L34-'Nominal Exchange Rate (USD) '!E34</f>
        <v>4.195989784717635</v>
      </c>
      <c r="M34">
        <f>'Nominal Exchange Rate (USD) '!M34-'Nominal Exchange Rate (USD) '!E34</f>
        <v>2.267319922357311</v>
      </c>
      <c r="N34">
        <f>'Nominal Exchange Rate (USD) '!N34-'Nominal Exchange Rate (USD) '!E34</f>
        <v>1.4237992762101115</v>
      </c>
      <c r="O34">
        <f>'Nominal Exchange Rate (USD) '!O34-'Nominal Exchange Rate (USD) '!E34</f>
        <v>5.1089178278342136</v>
      </c>
      <c r="P34">
        <f>'Nominal Exchange Rate (USD) '!P34-'Nominal Exchange Rate (USD) '!E34</f>
        <v>7.591361791765537</v>
      </c>
      <c r="Q34">
        <f>'Nominal Exchange Rate (USD) '!Q34-'Nominal Exchange Rate (USD) '!E34</f>
        <v>2.14874136605193</v>
      </c>
      <c r="R34">
        <f>'Nominal Exchange Rate (USD) '!R34-'Nominal Exchange Rate (USD) '!E34</f>
        <v>1.515732544230518</v>
      </c>
      <c r="S34" s="11">
        <f>'Nominal Exchange Rate (USD) '!E34-'Nominal Exchange Rate (USD) '!E34</f>
        <v>0</v>
      </c>
    </row>
    <row r="35" spans="1:19" ht="14.25">
      <c r="A35" s="1">
        <v>1980.3</v>
      </c>
      <c r="B35">
        <f>'Nominal Exchange Rate (USD) '!B35-'Nominal Exchange Rate (USD) '!E35</f>
        <v>0.7144331332905738</v>
      </c>
      <c r="C35">
        <f>'Nominal Exchange Rate (USD) '!C35-'Nominal Exchange Rate (USD) '!E35</f>
        <v>1.0280128237293336</v>
      </c>
      <c r="D35">
        <f>'Nominal Exchange Rate (USD) '!D35-'Nominal Exchange Rate (USD) '!E35</f>
        <v>2.5911137757201925</v>
      </c>
      <c r="E35">
        <f>'Nominal Exchange Rate (USD) '!S35-'Nominal Exchange Rate (USD) '!E35</f>
        <v>0.8705818157805051</v>
      </c>
      <c r="F35">
        <f>'Nominal Exchange Rate (USD) '!F35-'Nominal Exchange Rate (USD) '!E35</f>
        <v>6.228111041960387</v>
      </c>
      <c r="G35">
        <f>'Nominal Exchange Rate (USD) '!G35-'Nominal Exchange Rate (USD) '!E35</f>
        <v>7.308333465516906</v>
      </c>
      <c r="H35">
        <f>'Nominal Exchange Rate (USD) '!H35-'Nominal Exchange Rate (USD) '!E35</f>
        <v>2.453470392981069</v>
      </c>
      <c r="I35">
        <f>'Nominal Exchange Rate (USD) '!I35-'Nominal Exchange Rate (USD) '!E35</f>
        <v>2.296865825116554</v>
      </c>
      <c r="J35">
        <f>'Nominal Exchange Rate (USD) '!J35-'Nominal Exchange Rate (USD) '!E35</f>
        <v>1.3722657816292123</v>
      </c>
      <c r="K35">
        <f>'Nominal Exchange Rate (USD) '!K35-'Nominal Exchange Rate (USD) '!E35</f>
        <v>3.421978206837338</v>
      </c>
      <c r="L35">
        <f>'Nominal Exchange Rate (USD) '!L35-'Nominal Exchange Rate (USD) '!E35</f>
        <v>4.238567063236547</v>
      </c>
      <c r="M35">
        <f>'Nominal Exchange Rate (USD) '!M35-'Nominal Exchange Rate (USD) '!E35</f>
        <v>2.3055472863640496</v>
      </c>
      <c r="N35">
        <f>'Nominal Exchange Rate (USD) '!N35-'Nominal Exchange Rate (USD) '!E35</f>
        <v>1.4646266352972388</v>
      </c>
      <c r="O35">
        <f>'Nominal Exchange Rate (USD) '!O35-'Nominal Exchange Rate (USD) '!E35</f>
        <v>5.173294643734661</v>
      </c>
      <c r="P35">
        <f>'Nominal Exchange Rate (USD) '!P35-'Nominal Exchange Rate (USD) '!E35</f>
        <v>7.629837086444198</v>
      </c>
      <c r="Q35">
        <f>'Nominal Exchange Rate (USD) '!Q35-'Nominal Exchange Rate (USD) '!E35</f>
        <v>2.1702283701747236</v>
      </c>
      <c r="R35">
        <f>'Nominal Exchange Rate (USD) '!R35-'Nominal Exchange Rate (USD) '!E35</f>
        <v>1.5463284816602831</v>
      </c>
      <c r="S35" s="11">
        <f>'Nominal Exchange Rate (USD) '!E35-'Nominal Exchange Rate (USD) '!E35</f>
        <v>0</v>
      </c>
    </row>
    <row r="36" spans="1:19" ht="14.25">
      <c r="A36" s="1">
        <v>1980.4</v>
      </c>
      <c r="B36">
        <f>'Nominal Exchange Rate (USD) '!B36-'Nominal Exchange Rate (USD) '!E36</f>
        <v>0.7030916414093773</v>
      </c>
      <c r="C36">
        <f>'Nominal Exchange Rate (USD) '!C36-'Nominal Exchange Rate (USD) '!E36</f>
        <v>1.0470942321813457</v>
      </c>
      <c r="D36">
        <f>'Nominal Exchange Rate (USD) '!D36-'Nominal Exchange Rate (USD) '!E36</f>
        <v>2.6634554737669465</v>
      </c>
      <c r="E36">
        <f>'Nominal Exchange Rate (USD) '!S36-'Nominal Exchange Rate (USD) '!E36</f>
        <v>0.8691991243403044</v>
      </c>
      <c r="F36">
        <f>'Nominal Exchange Rate (USD) '!F36-'Nominal Exchange Rate (USD) '!E36</f>
        <v>6.1824051033820915</v>
      </c>
      <c r="G36">
        <f>'Nominal Exchange Rate (USD) '!G36-'Nominal Exchange Rate (USD) '!E36</f>
        <v>7.3612874327296804</v>
      </c>
      <c r="H36">
        <f>'Nominal Exchange Rate (USD) '!H36-'Nominal Exchange Rate (USD) '!E36</f>
        <v>2.514004180611696</v>
      </c>
      <c r="I36">
        <f>'Nominal Exchange Rate (USD) '!I36-'Nominal Exchange Rate (USD) '!E36</f>
        <v>2.344602660531971</v>
      </c>
      <c r="J36">
        <f>'Nominal Exchange Rate (USD) '!J36-'Nominal Exchange Rate (USD) '!E36</f>
        <v>1.4364995950342738</v>
      </c>
      <c r="K36">
        <f>'Nominal Exchange Rate (USD) '!K36-'Nominal Exchange Rate (USD) '!E36</f>
        <v>3.494519677843518</v>
      </c>
      <c r="L36">
        <f>'Nominal Exchange Rate (USD) '!L36-'Nominal Exchange Rate (USD) '!E36</f>
        <v>4.319916562465851</v>
      </c>
      <c r="M36">
        <f>'Nominal Exchange Rate (USD) '!M36-'Nominal Exchange Rate (USD) '!E36</f>
        <v>2.37682577062772</v>
      </c>
      <c r="N36">
        <f>'Nominal Exchange Rate (USD) '!N36-'Nominal Exchange Rate (USD) '!E36</f>
        <v>1.5416332633027081</v>
      </c>
      <c r="O36">
        <f>'Nominal Exchange Rate (USD) '!O36-'Nominal Exchange Rate (USD) '!E36</f>
        <v>5.241806537097695</v>
      </c>
      <c r="P36">
        <f>'Nominal Exchange Rate (USD) '!P36-'Nominal Exchange Rate (USD) '!E36</f>
        <v>7.70492120042261</v>
      </c>
      <c r="Q36">
        <f>'Nominal Exchange Rate (USD) '!Q36-'Nominal Exchange Rate (USD) '!E36</f>
        <v>2.21467149093994</v>
      </c>
      <c r="R36">
        <f>'Nominal Exchange Rate (USD) '!R36-'Nominal Exchange Rate (USD) '!E36</f>
        <v>1.6250863347214355</v>
      </c>
      <c r="S36" s="11">
        <f>'Nominal Exchange Rate (USD) '!E36-'Nominal Exchange Rate (USD) '!E36</f>
        <v>0</v>
      </c>
    </row>
    <row r="37" spans="1:19" ht="14.25">
      <c r="A37" s="1">
        <v>1981.1</v>
      </c>
      <c r="B37">
        <f>'Nominal Exchange Rate (USD) '!B37-'Nominal Exchange Rate (USD) '!E37</f>
        <v>0.65271381871718</v>
      </c>
      <c r="C37">
        <f>'Nominal Exchange Rate (USD) '!C37-'Nominal Exchange Rate (USD) '!E37</f>
        <v>0.9796097196831588</v>
      </c>
      <c r="D37">
        <f>'Nominal Exchange Rate (USD) '!D37-'Nominal Exchange Rate (USD) '!E37</f>
        <v>2.698671040633511</v>
      </c>
      <c r="E37">
        <f>'Nominal Exchange Rate (USD) '!S37-'Nominal Exchange Rate (USD) '!E37</f>
        <v>0.808349110248629</v>
      </c>
      <c r="F37">
        <f>'Nominal Exchange Rate (USD) '!F37-'Nominal Exchange Rate (USD) '!E37</f>
        <v>6.160207243724695</v>
      </c>
      <c r="G37">
        <f>'Nominal Exchange Rate (USD) '!G37-'Nominal Exchange Rate (USD) '!E37</f>
        <v>7.319797218907367</v>
      </c>
      <c r="H37">
        <f>'Nominal Exchange Rate (USD) '!H37-'Nominal Exchange Rate (USD) '!E37</f>
        <v>2.4896424597831572</v>
      </c>
      <c r="I37">
        <f>'Nominal Exchange Rate (USD) '!I37-'Nominal Exchange Rate (USD) '!E37</f>
        <v>2.3327736483557726</v>
      </c>
      <c r="J37">
        <f>'Nominal Exchange Rate (USD) '!J37-'Nominal Exchange Rate (USD) '!E37</f>
        <v>1.457962288784846</v>
      </c>
      <c r="K37">
        <f>'Nominal Exchange Rate (USD) '!K37-'Nominal Exchange Rate (USD) '!E37</f>
        <v>3.5079638325297378</v>
      </c>
      <c r="L37">
        <f>'Nominal Exchange Rate (USD) '!L37-'Nominal Exchange Rate (USD) '!E37</f>
        <v>4.34778553613455</v>
      </c>
      <c r="M37">
        <f>'Nominal Exchange Rate (USD) '!M37-'Nominal Exchange Rate (USD) '!E37</f>
        <v>2.4093515438616278</v>
      </c>
      <c r="N37">
        <f>'Nominal Exchange Rate (USD) '!N37-'Nominal Exchange Rate (USD) '!E37</f>
        <v>1.551143230697988</v>
      </c>
      <c r="O37">
        <f>'Nominal Exchange Rate (USD) '!O37-'Nominal Exchange Rate (USD) '!E37</f>
        <v>5.254547011130245</v>
      </c>
      <c r="P37">
        <f>'Nominal Exchange Rate (USD) '!P37-'Nominal Exchange Rate (USD) '!E37</f>
        <v>7.762940264067797</v>
      </c>
      <c r="Q37">
        <f>'Nominal Exchange Rate (USD) '!Q37-'Nominal Exchange Rate (USD) '!E37</f>
        <v>2.2110088254547837</v>
      </c>
      <c r="R37">
        <f>'Nominal Exchange Rate (USD) '!R37-'Nominal Exchange Rate (USD) '!E37</f>
        <v>1.6533586401178204</v>
      </c>
      <c r="S37" s="11">
        <f>'Nominal Exchange Rate (USD) '!E37-'Nominal Exchange Rate (USD) '!E37</f>
        <v>0</v>
      </c>
    </row>
    <row r="38" spans="1:19" ht="14.25">
      <c r="A38" s="1">
        <v>1981.2</v>
      </c>
      <c r="B38">
        <f>'Nominal Exchange Rate (USD) '!B38-'Nominal Exchange Rate (USD) '!E38</f>
        <v>0.5261089335920781</v>
      </c>
      <c r="C38">
        <f>'Nominal Exchange Rate (USD) '!C38-'Nominal Exchange Rate (USD) '!E38</f>
        <v>0.8468683681686235</v>
      </c>
      <c r="D38">
        <f>'Nominal Exchange Rate (USD) '!D38-'Nominal Exchange Rate (USD) '!E38</f>
        <v>2.6786998631304795</v>
      </c>
      <c r="E38">
        <f>'Nominal Exchange Rate (USD) '!S38-'Nominal Exchange Rate (USD) '!E38</f>
        <v>0.6641302314894527</v>
      </c>
      <c r="F38">
        <f>'Nominal Exchange Rate (USD) '!F38-'Nominal Exchange Rate (USD) '!E38</f>
        <v>6.083779883205015</v>
      </c>
      <c r="G38">
        <f>'Nominal Exchange Rate (USD) '!G38-'Nominal Exchange Rate (USD) '!E38</f>
        <v>7.193695044498306</v>
      </c>
      <c r="H38">
        <f>'Nominal Exchange Rate (USD) '!H38-'Nominal Exchange Rate (USD) '!E38</f>
        <v>2.4571389201179397</v>
      </c>
      <c r="I38">
        <f>'Nominal Exchange Rate (USD) '!I38-'Nominal Exchange Rate (USD) '!E38</f>
        <v>2.290425260989976</v>
      </c>
      <c r="J38">
        <f>'Nominal Exchange Rate (USD) '!J38-'Nominal Exchange Rate (USD) '!E38</f>
        <v>1.3726585140877003</v>
      </c>
      <c r="K38">
        <f>'Nominal Exchange Rate (USD) '!K38-'Nominal Exchange Rate (USD) '!E38</f>
        <v>3.489074184063162</v>
      </c>
      <c r="L38">
        <f>'Nominal Exchange Rate (USD) '!L38-'Nominal Exchange Rate (USD) '!E38</f>
        <v>4.334336420337768</v>
      </c>
      <c r="M38">
        <f>'Nominal Exchange Rate (USD) '!M38-'Nominal Exchange Rate (USD) '!E38</f>
        <v>2.407661878404252</v>
      </c>
      <c r="N38">
        <f>'Nominal Exchange Rate (USD) '!N38-'Nominal Exchange Rate (USD) '!E38</f>
        <v>1.5358000955862035</v>
      </c>
      <c r="O38">
        <f>'Nominal Exchange Rate (USD) '!O38-'Nominal Exchange Rate (USD) '!E38</f>
        <v>5.219563805567715</v>
      </c>
      <c r="P38">
        <f>'Nominal Exchange Rate (USD) '!P38-'Nominal Exchange Rate (USD) '!E38</f>
        <v>7.74709852802825</v>
      </c>
      <c r="Q38">
        <f>'Nominal Exchange Rate (USD) '!Q38-'Nominal Exchange Rate (USD) '!E38</f>
        <v>2.1561350470314573</v>
      </c>
      <c r="R38">
        <f>'Nominal Exchange Rate (USD) '!R38-'Nominal Exchange Rate (USD) '!E38</f>
        <v>1.6432079514623725</v>
      </c>
      <c r="S38" s="11">
        <f>'Nominal Exchange Rate (USD) '!E38-'Nominal Exchange Rate (USD) '!E38</f>
        <v>0</v>
      </c>
    </row>
    <row r="39" spans="1:19" ht="14.25">
      <c r="A39" s="1">
        <v>1981.3</v>
      </c>
      <c r="B39">
        <f>'Nominal Exchange Rate (USD) '!B39-'Nominal Exchange Rate (USD) '!E39</f>
        <v>0.45580882498632225</v>
      </c>
      <c r="C39">
        <f>'Nominal Exchange Rate (USD) '!C39-'Nominal Exchange Rate (USD) '!E39</f>
        <v>0.7760366324095619</v>
      </c>
      <c r="D39">
        <f>'Nominal Exchange Rate (USD) '!D39-'Nominal Exchange Rate (USD) '!E39</f>
        <v>2.5762811593865518</v>
      </c>
      <c r="E39">
        <f>'Nominal Exchange Rate (USD) '!S39-'Nominal Exchange Rate (USD) '!E39</f>
        <v>0.5880644041067928</v>
      </c>
      <c r="F39">
        <f>'Nominal Exchange Rate (USD) '!F39-'Nominal Exchange Rate (USD) '!E39</f>
        <v>6.037814474415039</v>
      </c>
      <c r="G39">
        <f>'Nominal Exchange Rate (USD) '!G39-'Nominal Exchange Rate (USD) '!E39</f>
        <v>7.118212903109161</v>
      </c>
      <c r="H39">
        <f>'Nominal Exchange Rate (USD) '!H39-'Nominal Exchange Rate (USD) '!E39</f>
        <v>2.3724635189285554</v>
      </c>
      <c r="I39">
        <f>'Nominal Exchange Rate (USD) '!I39-'Nominal Exchange Rate (USD) '!E39</f>
        <v>2.3104737952000547</v>
      </c>
      <c r="J39">
        <f>'Nominal Exchange Rate (USD) '!J39-'Nominal Exchange Rate (USD) '!E39</f>
        <v>1.2668590784423377</v>
      </c>
      <c r="K39">
        <f>'Nominal Exchange Rate (USD) '!K39-'Nominal Exchange Rate (USD) '!E39</f>
        <v>3.379045445900645</v>
      </c>
      <c r="L39">
        <f>'Nominal Exchange Rate (USD) '!L39-'Nominal Exchange Rate (USD) '!E39</f>
        <v>4.22426802962567</v>
      </c>
      <c r="M39">
        <f>'Nominal Exchange Rate (USD) '!M39-'Nominal Exchange Rate (USD) '!E39</f>
        <v>2.3049207133081637</v>
      </c>
      <c r="N39">
        <f>'Nominal Exchange Rate (USD) '!N39-'Nominal Exchange Rate (USD) '!E39</f>
        <v>1.4307085958126493</v>
      </c>
      <c r="O39">
        <f>'Nominal Exchange Rate (USD) '!O39-'Nominal Exchange Rate (USD) '!E39</f>
        <v>5.157348311530475</v>
      </c>
      <c r="P39">
        <f>'Nominal Exchange Rate (USD) '!P39-'Nominal Exchange Rate (USD) '!E39</f>
        <v>7.659213229997365</v>
      </c>
      <c r="Q39">
        <f>'Nominal Exchange Rate (USD) '!Q39-'Nominal Exchange Rate (USD) '!E39</f>
        <v>2.088133779485528</v>
      </c>
      <c r="R39">
        <f>'Nominal Exchange Rate (USD) '!R39-'Nominal Exchange Rate (USD) '!E39</f>
        <v>1.5366286965312437</v>
      </c>
      <c r="S39" s="11">
        <f>'Nominal Exchange Rate (USD) '!E39-'Nominal Exchange Rate (USD) '!E39</f>
        <v>0</v>
      </c>
    </row>
    <row r="40" spans="1:19" ht="14.25">
      <c r="A40" s="1">
        <v>1981.4</v>
      </c>
      <c r="B40">
        <f>'Nominal Exchange Rate (USD) '!B40-'Nominal Exchange Rate (USD) '!E40</f>
        <v>0.5256980763623607</v>
      </c>
      <c r="C40">
        <f>'Nominal Exchange Rate (USD) '!C40-'Nominal Exchange Rate (USD) '!E40</f>
        <v>0.8165575530147071</v>
      </c>
      <c r="D40">
        <f>'Nominal Exchange Rate (USD) '!D40-'Nominal Exchange Rate (USD) '!E40</f>
        <v>2.6373487279292256</v>
      </c>
      <c r="E40">
        <f>'Nominal Exchange Rate (USD) '!S40-'Nominal Exchange Rate (USD) '!E40</f>
        <v>0.6460555730260947</v>
      </c>
      <c r="F40">
        <f>'Nominal Exchange Rate (USD) '!F40-'Nominal Exchange Rate (USD) '!E40</f>
        <v>6.03922847058681</v>
      </c>
      <c r="G40">
        <f>'Nominal Exchange Rate (USD) '!G40-'Nominal Exchange Rate (USD) '!E40</f>
        <v>7.197849938803157</v>
      </c>
      <c r="H40">
        <f>'Nominal Exchange Rate (USD) '!H40-'Nominal Exchange Rate (USD) '!E40</f>
        <v>2.405205758688522</v>
      </c>
      <c r="I40">
        <f>'Nominal Exchange Rate (USD) '!I40-'Nominal Exchange Rate (USD) '!E40</f>
        <v>2.363630144064773</v>
      </c>
      <c r="J40">
        <f>'Nominal Exchange Rate (USD) '!J40-'Nominal Exchange Rate (USD) '!E40</f>
        <v>1.2330085571796363</v>
      </c>
      <c r="K40">
        <f>'Nominal Exchange Rate (USD) '!K40-'Nominal Exchange Rate (USD) '!E40</f>
        <v>3.411430840747574</v>
      </c>
      <c r="L40">
        <f>'Nominal Exchange Rate (USD) '!L40-'Nominal Exchange Rate (USD) '!E40</f>
        <v>4.295674313186728</v>
      </c>
      <c r="M40">
        <f>'Nominal Exchange Rate (USD) '!M40-'Nominal Exchange Rate (USD) '!E40</f>
        <v>2.394907541242873</v>
      </c>
      <c r="N40">
        <f>'Nominal Exchange Rate (USD) '!N40-'Nominal Exchange Rate (USD) '!E40</f>
        <v>1.4591168502513776</v>
      </c>
      <c r="O40">
        <f>'Nominal Exchange Rate (USD) '!O40-'Nominal Exchange Rate (USD) '!E40</f>
        <v>5.225394998979665</v>
      </c>
      <c r="P40">
        <f>'Nominal Exchange Rate (USD) '!P40-'Nominal Exchange Rate (USD) '!E40</f>
        <v>7.736132408802186</v>
      </c>
      <c r="Q40">
        <f>'Nominal Exchange Rate (USD) '!Q40-'Nominal Exchange Rate (USD) '!E40</f>
        <v>2.1178393201613996</v>
      </c>
      <c r="R40">
        <f>'Nominal Exchange Rate (USD) '!R40-'Nominal Exchange Rate (USD) '!E40</f>
        <v>1.5496662517428752</v>
      </c>
      <c r="S40" s="11">
        <f>'Nominal Exchange Rate (USD) '!E40-'Nominal Exchange Rate (USD) '!E40</f>
        <v>0</v>
      </c>
    </row>
    <row r="41" spans="1:19" ht="14.25">
      <c r="A41" s="1">
        <v>1982.1</v>
      </c>
      <c r="B41">
        <f>'Nominal Exchange Rate (USD) '!B41-'Nominal Exchange Rate (USD) '!E41</f>
        <v>0.5284921270611945</v>
      </c>
      <c r="C41">
        <f>'Nominal Exchange Rate (USD) '!C41-'Nominal Exchange Rate (USD) '!E41</f>
        <v>0.7848260067917733</v>
      </c>
      <c r="D41">
        <f>'Nominal Exchange Rate (USD) '!D41-'Nominal Exchange Rate (USD) '!E41</f>
        <v>2.685961328337391</v>
      </c>
      <c r="E41">
        <f>'Nominal Exchange Rate (USD) '!S41-'Nominal Exchange Rate (USD) '!E41</f>
        <v>0.5775679647077872</v>
      </c>
      <c r="F41">
        <f>'Nominal Exchange Rate (USD) '!F41-'Nominal Exchange Rate (USD) '!E41</f>
        <v>6.084929958190532</v>
      </c>
      <c r="G41">
        <f>'Nominal Exchange Rate (USD) '!G41-'Nominal Exchange Rate (USD) '!E41</f>
        <v>7.1544552737885425</v>
      </c>
      <c r="H41">
        <f>'Nominal Exchange Rate (USD) '!H41-'Nominal Exchange Rate (USD) '!E41</f>
        <v>2.389130061232022</v>
      </c>
      <c r="I41">
        <f>'Nominal Exchange Rate (USD) '!I41-'Nominal Exchange Rate (USD) '!E41</f>
        <v>2.361127237370502</v>
      </c>
      <c r="J41">
        <f>'Nominal Exchange Rate (USD) '!J41-'Nominal Exchange Rate (USD) '!E41</f>
        <v>1.237261769008513</v>
      </c>
      <c r="K41">
        <f>'Nominal Exchange Rate (USD) '!K41-'Nominal Exchange Rate (USD) '!E41</f>
        <v>3.4093685465794143</v>
      </c>
      <c r="L41">
        <f>'Nominal Exchange Rate (USD) '!L41-'Nominal Exchange Rate (USD) '!E41</f>
        <v>4.3965981032867685</v>
      </c>
      <c r="M41">
        <f>'Nominal Exchange Rate (USD) '!M41-'Nominal Exchange Rate (USD) '!E41</f>
        <v>2.408868608556375</v>
      </c>
      <c r="N41">
        <f>'Nominal Exchange Rate (USD) '!N41-'Nominal Exchange Rate (USD) '!E41</f>
        <v>1.4589359339926768</v>
      </c>
      <c r="O41">
        <f>'Nominal Exchange Rate (USD) '!O41-'Nominal Exchange Rate (USD) '!E41</f>
        <v>5.248525891233882</v>
      </c>
      <c r="P41">
        <f>'Nominal Exchange Rate (USD) '!P41-'Nominal Exchange Rate (USD) '!E41</f>
        <v>7.764468985119418</v>
      </c>
      <c r="Q41">
        <f>'Nominal Exchange Rate (USD) '!Q41-'Nominal Exchange Rate (USD) '!E41</f>
        <v>2.108395476559976</v>
      </c>
      <c r="R41">
        <f>'Nominal Exchange Rate (USD) '!R41-'Nominal Exchange Rate (USD) '!E41</f>
        <v>1.562451488047554</v>
      </c>
      <c r="S41" s="11">
        <f>'Nominal Exchange Rate (USD) '!E41-'Nominal Exchange Rate (USD) '!E41</f>
        <v>0</v>
      </c>
    </row>
    <row r="42" spans="1:19" ht="14.25">
      <c r="A42" s="1">
        <v>1982.2</v>
      </c>
      <c r="B42">
        <f>'Nominal Exchange Rate (USD) '!B42-'Nominal Exchange Rate (USD) '!E42</f>
        <v>0.5308526333645263</v>
      </c>
      <c r="C42">
        <f>'Nominal Exchange Rate (USD) '!C42-'Nominal Exchange Rate (USD) '!E42</f>
        <v>0.8098727239350779</v>
      </c>
      <c r="D42">
        <f>'Nominal Exchange Rate (USD) '!D42-'Nominal Exchange Rate (USD) '!E42</f>
        <v>2.693150242660761</v>
      </c>
      <c r="E42">
        <f>'Nominal Exchange Rate (USD) '!S42-'Nominal Exchange Rate (USD) '!E42</f>
        <v>0.5529076241453575</v>
      </c>
      <c r="F42">
        <f>'Nominal Exchange Rate (USD) '!F42-'Nominal Exchange Rate (USD) '!E42</f>
        <v>6.0902418911638945</v>
      </c>
      <c r="G42">
        <f>'Nominal Exchange Rate (USD) '!G42-'Nominal Exchange Rate (USD) '!E42</f>
        <v>7.160638307477328</v>
      </c>
      <c r="H42">
        <f>'Nominal Exchange Rate (USD) '!H42-'Nominal Exchange Rate (USD) '!E42</f>
        <v>2.385329075092302</v>
      </c>
      <c r="I42">
        <f>'Nominal Exchange Rate (USD) '!I42-'Nominal Exchange Rate (USD) '!E42</f>
        <v>2.359884059178273</v>
      </c>
      <c r="J42">
        <f>'Nominal Exchange Rate (USD) '!J42-'Nominal Exchange Rate (USD) '!E42</f>
        <v>1.296510248193796</v>
      </c>
      <c r="K42">
        <f>'Nominal Exchange Rate (USD) '!K42-'Nominal Exchange Rate (USD) '!E42</f>
        <v>3.4045385537250916</v>
      </c>
      <c r="L42">
        <f>'Nominal Exchange Rate (USD) '!L42-'Nominal Exchange Rate (USD) '!E42</f>
        <v>4.4003387736803266</v>
      </c>
      <c r="M42">
        <f>'Nominal Exchange Rate (USD) '!M42-'Nominal Exchange Rate (USD) '!E42</f>
        <v>2.47408587412431</v>
      </c>
      <c r="N42">
        <f>'Nominal Exchange Rate (USD) '!N42-'Nominal Exchange Rate (USD) '!E42</f>
        <v>1.4529876699715305</v>
      </c>
      <c r="O42">
        <f>'Nominal Exchange Rate (USD) '!O42-'Nominal Exchange Rate (USD) '!E42</f>
        <v>5.262437825457692</v>
      </c>
      <c r="P42">
        <f>'Nominal Exchange Rate (USD) '!P42-'Nominal Exchange Rate (USD) '!E42</f>
        <v>7.785098705923577</v>
      </c>
      <c r="Q42">
        <f>'Nominal Exchange Rate (USD) '!Q42-'Nominal Exchange Rate (USD) '!E42</f>
        <v>2.1059868029100737</v>
      </c>
      <c r="R42">
        <f>'Nominal Exchange Rate (USD) '!R42-'Nominal Exchange Rate (USD) '!E42</f>
        <v>1.5535395044532634</v>
      </c>
      <c r="S42" s="11">
        <f>'Nominal Exchange Rate (USD) '!E42-'Nominal Exchange Rate (USD) '!E42</f>
        <v>0</v>
      </c>
    </row>
    <row r="43" spans="1:19" ht="14.25">
      <c r="A43" s="1">
        <v>1982.3</v>
      </c>
      <c r="B43">
        <f>'Nominal Exchange Rate (USD) '!B43-'Nominal Exchange Rate (USD) '!E43</f>
        <v>0.5783552953072988</v>
      </c>
      <c r="C43">
        <f>'Nominal Exchange Rate (USD) '!C43-'Nominal Exchange Rate (USD) '!E43</f>
        <v>0.7384479352436588</v>
      </c>
      <c r="D43">
        <f>'Nominal Exchange Rate (USD) '!D43-'Nominal Exchange Rate (USD) '!E43</f>
        <v>2.7075894449704045</v>
      </c>
      <c r="E43">
        <f>'Nominal Exchange Rate (USD) '!S43-'Nominal Exchange Rate (USD) '!E43</f>
        <v>0.5263248872129145</v>
      </c>
      <c r="F43">
        <f>'Nominal Exchange Rate (USD) '!F43-'Nominal Exchange Rate (USD) '!E43</f>
        <v>6.122893277561967</v>
      </c>
      <c r="G43">
        <f>'Nominal Exchange Rate (USD) '!G43-'Nominal Exchange Rate (USD) '!E43</f>
        <v>7.136886333370675</v>
      </c>
      <c r="H43">
        <f>'Nominal Exchange Rate (USD) '!H43-'Nominal Exchange Rate (USD) '!E43</f>
        <v>2.466360673075627</v>
      </c>
      <c r="I43">
        <f>'Nominal Exchange Rate (USD) '!I43-'Nominal Exchange Rate (USD) '!E43</f>
        <v>2.365365446021963</v>
      </c>
      <c r="J43">
        <f>'Nominal Exchange Rate (USD) '!J43-'Nominal Exchange Rate (USD) '!E43</f>
        <v>1.2999915848316554</v>
      </c>
      <c r="K43">
        <f>'Nominal Exchange Rate (USD) '!K43-'Nominal Exchange Rate (USD) '!E43</f>
        <v>3.4049051759560474</v>
      </c>
      <c r="L43">
        <f>'Nominal Exchange Rate (USD) '!L43-'Nominal Exchange Rate (USD) '!E43</f>
        <v>4.419776507055625</v>
      </c>
      <c r="M43">
        <f>'Nominal Exchange Rate (USD) '!M43-'Nominal Exchange Rate (USD) '!E43</f>
        <v>2.4917575122808833</v>
      </c>
      <c r="N43">
        <f>'Nominal Exchange Rate (USD) '!N43-'Nominal Exchange Rate (USD) '!E43</f>
        <v>1.4535951231300777</v>
      </c>
      <c r="O43">
        <f>'Nominal Exchange Rate (USD) '!O43-'Nominal Exchange Rate (USD) '!E43</f>
        <v>5.263216078062079</v>
      </c>
      <c r="P43">
        <f>'Nominal Exchange Rate (USD) '!P43-'Nominal Exchange Rate (USD) '!E43</f>
        <v>7.7864960532134</v>
      </c>
      <c r="Q43">
        <f>'Nominal Exchange Rate (USD) '!Q43-'Nominal Exchange Rate (USD) '!E43</f>
        <v>2.105303592162306</v>
      </c>
      <c r="R43">
        <f>'Nominal Exchange Rate (USD) '!R43-'Nominal Exchange Rate (USD) '!E43</f>
        <v>1.5430037931183378</v>
      </c>
      <c r="S43" s="11">
        <f>'Nominal Exchange Rate (USD) '!E43-'Nominal Exchange Rate (USD) '!E43</f>
        <v>0</v>
      </c>
    </row>
    <row r="44" spans="1:19" ht="14.25">
      <c r="A44" s="1">
        <v>1982.4</v>
      </c>
      <c r="B44">
        <f>'Nominal Exchange Rate (USD) '!B44-'Nominal Exchange Rate (USD) '!E44</f>
        <v>0.49861596098119715</v>
      </c>
      <c r="C44">
        <f>'Nominal Exchange Rate (USD) '!C44-'Nominal Exchange Rate (USD) '!E44</f>
        <v>0.685551556706965</v>
      </c>
      <c r="D44">
        <f>'Nominal Exchange Rate (USD) '!D44-'Nominal Exchange Rate (USD) '!E44</f>
        <v>2.605350438794879</v>
      </c>
      <c r="E44">
        <f>'Nominal Exchange Rate (USD) '!S44-'Nominal Exchange Rate (USD) '!E44</f>
        <v>0.4790253112161929</v>
      </c>
      <c r="F44">
        <f>'Nominal Exchange Rate (USD) '!F44-'Nominal Exchange Rate (USD) '!E44</f>
        <v>5.938610825360352</v>
      </c>
      <c r="G44">
        <f>'Nominal Exchange Rate (USD) '!G44-'Nominal Exchange Rate (USD) '!E44</f>
        <v>7.097497236379575</v>
      </c>
      <c r="H44">
        <f>'Nominal Exchange Rate (USD) '!H44-'Nominal Exchange Rate (USD) '!E44</f>
        <v>2.432620143030053</v>
      </c>
      <c r="I44">
        <f>'Nominal Exchange Rate (USD) '!I44-'Nominal Exchange Rate (USD) '!E44</f>
        <v>2.466145950746006</v>
      </c>
      <c r="J44">
        <f>'Nominal Exchange Rate (USD) '!J44-'Nominal Exchange Rate (USD) '!E44</f>
        <v>1.1694187035795172</v>
      </c>
      <c r="K44">
        <f>'Nominal Exchange Rate (USD) '!K44-'Nominal Exchange Rate (USD) '!E44</f>
        <v>3.2936552843809586</v>
      </c>
      <c r="L44">
        <f>'Nominal Exchange Rate (USD) '!L44-'Nominal Exchange Rate (USD) '!E44</f>
        <v>4.327469335001468</v>
      </c>
      <c r="M44">
        <f>'Nominal Exchange Rate (USD) '!M44-'Nominal Exchange Rate (USD) '!E44</f>
        <v>2.3848572367040957</v>
      </c>
      <c r="N44">
        <f>'Nominal Exchange Rate (USD) '!N44-'Nominal Exchange Rate (USD) '!E44</f>
        <v>1.34465412828812</v>
      </c>
      <c r="O44">
        <f>'Nominal Exchange Rate (USD) '!O44-'Nominal Exchange Rate (USD) '!E44</f>
        <v>5.312135527002036</v>
      </c>
      <c r="P44">
        <f>'Nominal Exchange Rate (USD) '!P44-'Nominal Exchange Rate (USD) '!E44</f>
        <v>7.701591330038364</v>
      </c>
      <c r="Q44">
        <f>'Nominal Exchange Rate (USD) '!Q44-'Nominal Exchange Rate (USD) '!E44</f>
        <v>2.145032575138188</v>
      </c>
      <c r="R44">
        <f>'Nominal Exchange Rate (USD) '!R44-'Nominal Exchange Rate (USD) '!E44</f>
        <v>1.4439157129264102</v>
      </c>
      <c r="S44" s="11">
        <f>'Nominal Exchange Rate (USD) '!E44-'Nominal Exchange Rate (USD) '!E44</f>
        <v>0</v>
      </c>
    </row>
    <row r="45" spans="1:19" ht="14.25">
      <c r="A45" s="1">
        <v>1983.1</v>
      </c>
      <c r="B45">
        <f>'Nominal Exchange Rate (USD) '!B45-'Nominal Exchange Rate (USD) '!E45</f>
        <v>0.5388226531965381</v>
      </c>
      <c r="C45">
        <f>'Nominal Exchange Rate (USD) '!C45-'Nominal Exchange Rate (USD) '!E45</f>
        <v>0.6015460686510138</v>
      </c>
      <c r="D45">
        <f>'Nominal Exchange Rate (USD) '!D45-'Nominal Exchange Rate (USD) '!E45</f>
        <v>2.543942009396</v>
      </c>
      <c r="E45">
        <f>'Nominal Exchange Rate (USD) '!S45-'Nominal Exchange Rate (USD) '!E45</f>
        <v>0.3913661837286628</v>
      </c>
      <c r="F45">
        <f>'Nominal Exchange Rate (USD) '!F45-'Nominal Exchange Rate (USD) '!E45</f>
        <v>5.869501976852536</v>
      </c>
      <c r="G45">
        <f>'Nominal Exchange Rate (USD) '!G45-'Nominal Exchange Rate (USD) '!E45</f>
        <v>7.0291483240397925</v>
      </c>
      <c r="H45">
        <f>'Nominal Exchange Rate (USD) '!H45-'Nominal Exchange Rate (USD) '!E45</f>
        <v>2.3654472097506725</v>
      </c>
      <c r="I45">
        <f>'Nominal Exchange Rate (USD) '!I45-'Nominal Exchange Rate (USD) '!E45</f>
        <v>2.4074684848464094</v>
      </c>
      <c r="J45">
        <f>'Nominal Exchange Rate (USD) '!J45-'Nominal Exchange Rate (USD) '!E45</f>
        <v>1.1245510513201387</v>
      </c>
      <c r="K45">
        <f>'Nominal Exchange Rate (USD) '!K45-'Nominal Exchange Rate (USD) '!E45</f>
        <v>3.2276336826316263</v>
      </c>
      <c r="L45">
        <f>'Nominal Exchange Rate (USD) '!L45-'Nominal Exchange Rate (USD) '!E45</f>
        <v>4.268124640056498</v>
      </c>
      <c r="M45">
        <f>'Nominal Exchange Rate (USD) '!M45-'Nominal Exchange Rate (USD) '!E45</f>
        <v>2.3750536971180063</v>
      </c>
      <c r="N45">
        <f>'Nominal Exchange Rate (USD) '!N45-'Nominal Exchange Rate (USD) '!E45</f>
        <v>1.2778160735917965</v>
      </c>
      <c r="O45">
        <f>'Nominal Exchange Rate (USD) '!O45-'Nominal Exchange Rate (USD) '!E45</f>
        <v>5.3082034874189965</v>
      </c>
      <c r="P45">
        <f>'Nominal Exchange Rate (USD) '!P45-'Nominal Exchange Rate (USD) '!E45</f>
        <v>7.667230784275196</v>
      </c>
      <c r="Q45">
        <f>'Nominal Exchange Rate (USD) '!Q45-'Nominal Exchange Rate (USD) '!E45</f>
        <v>2.0908275988103515</v>
      </c>
      <c r="R45">
        <f>'Nominal Exchange Rate (USD) '!R45-'Nominal Exchange Rate (USD) '!E45</f>
        <v>1.3969490230815798</v>
      </c>
      <c r="S45" s="11">
        <f>'Nominal Exchange Rate (USD) '!E45-'Nominal Exchange Rate (USD) '!E45</f>
        <v>0</v>
      </c>
    </row>
    <row r="46" spans="1:19" ht="14.25">
      <c r="A46" s="1">
        <v>1983.2</v>
      </c>
      <c r="B46">
        <f>'Nominal Exchange Rate (USD) '!B46-'Nominal Exchange Rate (USD) '!E46</f>
        <v>0.5596321236673863</v>
      </c>
      <c r="C46">
        <f>'Nominal Exchange Rate (USD) '!C46-'Nominal Exchange Rate (USD) '!E46</f>
        <v>0.6303457737652317</v>
      </c>
      <c r="D46">
        <f>'Nominal Exchange Rate (USD) '!D46-'Nominal Exchange Rate (USD) '!E46</f>
        <v>2.637806519106418</v>
      </c>
      <c r="E46">
        <f>'Nominal Exchange Rate (USD) '!S46-'Nominal Exchange Rate (USD) '!E46</f>
        <v>0.4255291391439061</v>
      </c>
      <c r="F46">
        <f>'Nominal Exchange Rate (USD) '!F46-'Nominal Exchange Rate (USD) '!E46</f>
        <v>5.904917280584245</v>
      </c>
      <c r="G46">
        <f>'Nominal Exchange Rate (USD) '!G46-'Nominal Exchange Rate (USD) '!E46</f>
        <v>7.080583314569508</v>
      </c>
      <c r="H46">
        <f>'Nominal Exchange Rate (USD) '!H46-'Nominal Exchange Rate (USD) '!E46</f>
        <v>2.412718321118655</v>
      </c>
      <c r="I46">
        <f>'Nominal Exchange Rate (USD) '!I46-'Nominal Exchange Rate (USD) '!E46</f>
        <v>2.4592539139267586</v>
      </c>
      <c r="J46">
        <f>'Nominal Exchange Rate (USD) '!J46-'Nominal Exchange Rate (USD) '!E46</f>
        <v>1.1696070483723942</v>
      </c>
      <c r="K46">
        <f>'Nominal Exchange Rate (USD) '!K46-'Nominal Exchange Rate (USD) '!E46</f>
        <v>3.31172552562959</v>
      </c>
      <c r="L46">
        <f>'Nominal Exchange Rate (USD) '!L46-'Nominal Exchange Rate (USD) '!E46</f>
        <v>4.356079449185936</v>
      </c>
      <c r="M46">
        <f>'Nominal Exchange Rate (USD) '!M46-'Nominal Exchange Rate (USD) '!E46</f>
        <v>2.4585994636416197</v>
      </c>
      <c r="N46">
        <f>'Nominal Exchange Rate (USD) '!N46-'Nominal Exchange Rate (USD) '!E46</f>
        <v>1.3584409720342971</v>
      </c>
      <c r="O46">
        <f>'Nominal Exchange Rate (USD) '!O46-'Nominal Exchange Rate (USD) '!E46</f>
        <v>5.404673766148791</v>
      </c>
      <c r="P46">
        <f>'Nominal Exchange Rate (USD) '!P46-'Nominal Exchange Rate (USD) '!E46</f>
        <v>7.744234456464778</v>
      </c>
      <c r="Q46">
        <f>'Nominal Exchange Rate (USD) '!Q46-'Nominal Exchange Rate (USD) '!E46</f>
        <v>2.1377041290291188</v>
      </c>
      <c r="R46">
        <f>'Nominal Exchange Rate (USD) '!R46-'Nominal Exchange Rate (USD) '!E46</f>
        <v>1.4723216790822193</v>
      </c>
      <c r="S46" s="11">
        <f>'Nominal Exchange Rate (USD) '!E46-'Nominal Exchange Rate (USD) '!E46</f>
        <v>0</v>
      </c>
    </row>
    <row r="47" spans="1:19" ht="14.25">
      <c r="A47" s="1">
        <v>1983.3</v>
      </c>
      <c r="B47">
        <f>'Nominal Exchange Rate (USD) '!B47-'Nominal Exchange Rate (USD) '!E47</f>
        <v>0.5118513106200934</v>
      </c>
      <c r="C47">
        <f>'Nominal Exchange Rate (USD) '!C47-'Nominal Exchange Rate (USD) '!E47</f>
        <v>0.6114766666450843</v>
      </c>
      <c r="D47">
        <f>'Nominal Exchange Rate (USD) '!D47-'Nominal Exchange Rate (USD) '!E47</f>
        <v>2.65640925330776</v>
      </c>
      <c r="E47">
        <f>'Nominal Exchange Rate (USD) '!S47-'Nominal Exchange Rate (USD) '!E47</f>
        <v>0.40259432468314393</v>
      </c>
      <c r="F47">
        <f>'Nominal Exchange Rate (USD) '!F47-'Nominal Exchange Rate (USD) '!E47</f>
        <v>5.866849768774611</v>
      </c>
      <c r="G47">
        <f>'Nominal Exchange Rate (USD) '!G47-'Nominal Exchange Rate (USD) '!E47</f>
        <v>7.073740801397501</v>
      </c>
      <c r="H47">
        <f>'Nominal Exchange Rate (USD) '!H47-'Nominal Exchange Rate (USD) '!E47</f>
        <v>2.398654257423929</v>
      </c>
      <c r="I47">
        <f>'Nominal Exchange Rate (USD) '!I47-'Nominal Exchange Rate (USD) '!E47</f>
        <v>2.4595346010164665</v>
      </c>
      <c r="J47">
        <f>'Nominal Exchange Rate (USD) '!J47-'Nominal Exchange Rate (USD) '!E47</f>
        <v>1.158575449414457</v>
      </c>
      <c r="K47">
        <f>'Nominal Exchange Rate (USD) '!K47-'Nominal Exchange Rate (USD) '!E47</f>
        <v>3.3231719246363745</v>
      </c>
      <c r="L47">
        <f>'Nominal Exchange Rate (USD) '!L47-'Nominal Exchange Rate (USD) '!E47</f>
        <v>4.382275978585104</v>
      </c>
      <c r="M47">
        <f>'Nominal Exchange Rate (USD) '!M47-'Nominal Exchange Rate (USD) '!E47</f>
        <v>2.483160234024689</v>
      </c>
      <c r="N47">
        <f>'Nominal Exchange Rate (USD) '!N47-'Nominal Exchange Rate (USD) '!E47</f>
        <v>1.3730322746277455</v>
      </c>
      <c r="O47">
        <f>'Nominal Exchange Rate (USD) '!O47-'Nominal Exchange Rate (USD) '!E47</f>
        <v>5.425948391187174</v>
      </c>
      <c r="P47">
        <f>'Nominal Exchange Rate (USD) '!P47-'Nominal Exchange Rate (USD) '!E47</f>
        <v>7.779571677576197</v>
      </c>
      <c r="Q47">
        <f>'Nominal Exchange Rate (USD) '!Q47-'Nominal Exchange Rate (USD) '!E47</f>
        <v>2.1356647975625194</v>
      </c>
      <c r="R47">
        <f>'Nominal Exchange Rate (USD) '!R47-'Nominal Exchange Rate (USD) '!E47</f>
        <v>1.4843994950348725</v>
      </c>
      <c r="S47" s="11">
        <f>'Nominal Exchange Rate (USD) '!E47-'Nominal Exchange Rate (USD) '!E47</f>
        <v>0</v>
      </c>
    </row>
    <row r="48" spans="1:19" ht="14.25">
      <c r="A48" s="1">
        <v>1983.4</v>
      </c>
      <c r="B48">
        <f>'Nominal Exchange Rate (USD) '!B48-'Nominal Exchange Rate (USD) '!E48</f>
        <v>0.47511802286668825</v>
      </c>
      <c r="C48">
        <f>'Nominal Exchange Rate (USD) '!C48-'Nominal Exchange Rate (USD) '!E48</f>
        <v>0.5906307499885197</v>
      </c>
      <c r="D48">
        <f>'Nominal Exchange Rate (USD) '!D48-'Nominal Exchange Rate (USD) '!E48</f>
        <v>2.6619835747343608</v>
      </c>
      <c r="E48">
        <f>'Nominal Exchange Rate (USD) '!S48-'Nominal Exchange Rate (USD) '!E48</f>
        <v>0.37197726394717484</v>
      </c>
      <c r="F48">
        <f>'Nominal Exchange Rate (USD) '!F48-'Nominal Exchange Rate (USD) '!E48</f>
        <v>5.819576333210966</v>
      </c>
      <c r="G48">
        <f>'Nominal Exchange Rate (USD) '!G48-'Nominal Exchange Rate (USD) '!E48</f>
        <v>7.050948111725016</v>
      </c>
      <c r="H48">
        <f>'Nominal Exchange Rate (USD) '!H48-'Nominal Exchange Rate (USD) '!E48</f>
        <v>2.4160739715408552</v>
      </c>
      <c r="I48">
        <f>'Nominal Exchange Rate (USD) '!I48-'Nominal Exchange Rate (USD) '!E48</f>
        <v>2.451543797815162</v>
      </c>
      <c r="J48">
        <f>'Nominal Exchange Rate (USD) '!J48-'Nominal Exchange Rate (USD) '!E48</f>
        <v>1.151072756643485</v>
      </c>
      <c r="K48">
        <f>'Nominal Exchange Rate (USD) '!K48-'Nominal Exchange Rate (USD) '!E48</f>
        <v>3.334204458943768</v>
      </c>
      <c r="L48">
        <f>'Nominal Exchange Rate (USD) '!L48-'Nominal Exchange Rate (USD) '!E48</f>
        <v>4.3908796310024165</v>
      </c>
      <c r="M48">
        <f>'Nominal Exchange Rate (USD) '!M48-'Nominal Exchange Rate (USD) '!E48</f>
        <v>2.4939393567828474</v>
      </c>
      <c r="N48">
        <f>'Nominal Exchange Rate (USD) '!N48-'Nominal Exchange Rate (USD) '!E48</f>
        <v>1.374005228099895</v>
      </c>
      <c r="O48">
        <f>'Nominal Exchange Rate (USD) '!O48-'Nominal Exchange Rate (USD) '!E48</f>
        <v>5.4263104133091495</v>
      </c>
      <c r="P48">
        <f>'Nominal Exchange Rate (USD) '!P48-'Nominal Exchange Rate (USD) '!E48</f>
        <v>7.786248895107204</v>
      </c>
      <c r="Q48">
        <f>'Nominal Exchange Rate (USD) '!Q48-'Nominal Exchange Rate (USD) '!E48</f>
        <v>2.1315578348109945</v>
      </c>
      <c r="R48">
        <f>'Nominal Exchange Rate (USD) '!R48-'Nominal Exchange Rate (USD) '!E48</f>
        <v>1.4918616878908242</v>
      </c>
      <c r="S48" s="11">
        <f>'Nominal Exchange Rate (USD) '!E48-'Nominal Exchange Rate (USD) '!E48</f>
        <v>0</v>
      </c>
    </row>
    <row r="49" spans="1:19" ht="14.25">
      <c r="A49" s="1">
        <v>1984.1</v>
      </c>
      <c r="B49">
        <f>'Nominal Exchange Rate (USD) '!B49-'Nominal Exchange Rate (USD) '!E49</f>
        <v>0.4336557907808851</v>
      </c>
      <c r="C49">
        <f>'Nominal Exchange Rate (USD) '!C49-'Nominal Exchange Rate (USD) '!E49</f>
        <v>0.6105689987868366</v>
      </c>
      <c r="D49">
        <f>'Nominal Exchange Rate (USD) '!D49-'Nominal Exchange Rate (USD) '!E49</f>
        <v>2.6219405265476303</v>
      </c>
      <c r="E49">
        <f>'Nominal Exchange Rate (USD) '!S49-'Nominal Exchange Rate (USD) '!E49</f>
        <v>0.3664470410874352</v>
      </c>
      <c r="F49">
        <f>'Nominal Exchange Rate (USD) '!F49-'Nominal Exchange Rate (USD) '!E49</f>
        <v>5.781213220278719</v>
      </c>
      <c r="G49">
        <f>'Nominal Exchange Rate (USD) '!G49-'Nominal Exchange Rate (USD) '!E49</f>
        <v>7.040755875759466</v>
      </c>
      <c r="H49">
        <f>'Nominal Exchange Rate (USD) '!H49-'Nominal Exchange Rate (USD) '!E49</f>
        <v>2.38281565379131</v>
      </c>
      <c r="I49">
        <f>'Nominal Exchange Rate (USD) '!I49-'Nominal Exchange Rate (USD) '!E49</f>
        <v>2.409743136130918</v>
      </c>
      <c r="J49">
        <f>'Nominal Exchange Rate (USD) '!J49-'Nominal Exchange Rate (USD) '!E49</f>
        <v>1.1334021487921002</v>
      </c>
      <c r="K49">
        <f>'Nominal Exchange Rate (USD) '!K49-'Nominal Exchange Rate (USD) '!E49</f>
        <v>3.270666914135319</v>
      </c>
      <c r="L49">
        <f>'Nominal Exchange Rate (USD) '!L49-'Nominal Exchange Rate (USD) '!E49</f>
        <v>4.338247250551442</v>
      </c>
      <c r="M49">
        <f>'Nominal Exchange Rate (USD) '!M49-'Nominal Exchange Rate (USD) '!E49</f>
        <v>2.4433854525491525</v>
      </c>
      <c r="N49">
        <f>'Nominal Exchange Rate (USD) '!N49-'Nominal Exchange Rate (USD) '!E49</f>
        <v>1.3181049167988816</v>
      </c>
      <c r="O49">
        <f>'Nominal Exchange Rate (USD) '!O49-'Nominal Exchange Rate (USD) '!E49</f>
        <v>5.3686939172425685</v>
      </c>
      <c r="P49">
        <f>'Nominal Exchange Rate (USD) '!P49-'Nominal Exchange Rate (USD) '!E49</f>
        <v>7.755856566535282</v>
      </c>
      <c r="Q49">
        <f>'Nominal Exchange Rate (USD) '!Q49-'Nominal Exchange Rate (USD) '!E49</f>
        <v>2.085098038494852</v>
      </c>
      <c r="R49">
        <f>'Nominal Exchange Rate (USD) '!R49-'Nominal Exchange Rate (USD) '!E49</f>
        <v>1.438373064493039</v>
      </c>
      <c r="S49" s="11">
        <f>'Nominal Exchange Rate (USD) '!E49-'Nominal Exchange Rate (USD) '!E49</f>
        <v>0</v>
      </c>
    </row>
    <row r="50" spans="1:19" ht="14.25">
      <c r="A50" s="1">
        <v>1984.2</v>
      </c>
      <c r="B50">
        <f>'Nominal Exchange Rate (USD) '!B50-'Nominal Exchange Rate (USD) '!E50</f>
        <v>0.4514149983000203</v>
      </c>
      <c r="C50">
        <f>'Nominal Exchange Rate (USD) '!C50-'Nominal Exchange Rate (USD) '!E50</f>
        <v>0.5792796829196445</v>
      </c>
      <c r="D50">
        <f>'Nominal Exchange Rate (USD) '!D50-'Nominal Exchange Rate (USD) '!E50</f>
        <v>2.6257150552991324</v>
      </c>
      <c r="E50">
        <f>'Nominal Exchange Rate (USD) '!S50-'Nominal Exchange Rate (USD) '!E50</f>
        <v>0.30210259511301113</v>
      </c>
      <c r="F50">
        <f>'Nominal Exchange Rate (USD) '!F50-'Nominal Exchange Rate (USD) '!E50</f>
        <v>5.772270218587707</v>
      </c>
      <c r="G50">
        <f>'Nominal Exchange Rate (USD) '!G50-'Nominal Exchange Rate (USD) '!E50</f>
        <v>6.990955317038193</v>
      </c>
      <c r="H50">
        <f>'Nominal Exchange Rate (USD) '!H50-'Nominal Exchange Rate (USD) '!E50</f>
        <v>2.380481071939582</v>
      </c>
      <c r="I50">
        <f>'Nominal Exchange Rate (USD) '!I50-'Nominal Exchange Rate (USD) '!E50</f>
        <v>2.4042836237623364</v>
      </c>
      <c r="J50">
        <f>'Nominal Exchange Rate (USD) '!J50-'Nominal Exchange Rate (USD) '!E50</f>
        <v>1.1480566959167149</v>
      </c>
      <c r="K50">
        <f>'Nominal Exchange Rate (USD) '!K50-'Nominal Exchange Rate (USD) '!E50</f>
        <v>3.2738495059164907</v>
      </c>
      <c r="L50">
        <f>'Nominal Exchange Rate (USD) '!L50-'Nominal Exchange Rate (USD) '!E50</f>
        <v>4.339524009935491</v>
      </c>
      <c r="M50">
        <f>'Nominal Exchange Rate (USD) '!M50-'Nominal Exchange Rate (USD) '!E50</f>
        <v>2.447390396217837</v>
      </c>
      <c r="N50">
        <f>'Nominal Exchange Rate (USD) '!N50-'Nominal Exchange Rate (USD) '!E50</f>
        <v>1.326063174085341</v>
      </c>
      <c r="O50">
        <f>'Nominal Exchange Rate (USD) '!O50-'Nominal Exchange Rate (USD) '!E50</f>
        <v>5.364032850262095</v>
      </c>
      <c r="P50">
        <f>'Nominal Exchange Rate (USD) '!P50-'Nominal Exchange Rate (USD) '!E50</f>
        <v>7.749871357525584</v>
      </c>
      <c r="Q50">
        <f>'Nominal Exchange Rate (USD) '!Q50-'Nominal Exchange Rate (USD) '!E50</f>
        <v>2.0772244231880426</v>
      </c>
      <c r="R50">
        <f>'Nominal Exchange Rate (USD) '!R50-'Nominal Exchange Rate (USD) '!E50</f>
        <v>1.45061554223458</v>
      </c>
      <c r="S50" s="11">
        <f>'Nominal Exchange Rate (USD) '!E50-'Nominal Exchange Rate (USD) '!E50</f>
        <v>0</v>
      </c>
    </row>
    <row r="51" spans="1:19" ht="14.25">
      <c r="A51" s="1">
        <v>1984.3</v>
      </c>
      <c r="B51">
        <f>'Nominal Exchange Rate (USD) '!B51-'Nominal Exchange Rate (USD) '!E51</f>
        <v>0.4042639067625303</v>
      </c>
      <c r="C51">
        <f>'Nominal Exchange Rate (USD) '!C51-'Nominal Exchange Rate (USD) '!E51</f>
        <v>0.4976577060275514</v>
      </c>
      <c r="D51">
        <f>'Nominal Exchange Rate (USD) '!D51-'Nominal Exchange Rate (USD) '!E51</f>
        <v>2.614425000922062</v>
      </c>
      <c r="E51">
        <f>'Nominal Exchange Rate (USD) '!S51-'Nominal Exchange Rate (USD) '!E51</f>
        <v>0.22154226994723586</v>
      </c>
      <c r="F51">
        <f>'Nominal Exchange Rate (USD) '!F51-'Nominal Exchange Rate (USD) '!E51</f>
        <v>5.7248392171818105</v>
      </c>
      <c r="G51">
        <f>'Nominal Exchange Rate (USD) '!G51-'Nominal Exchange Rate (USD) '!E51</f>
        <v>6.924975751855751</v>
      </c>
      <c r="H51">
        <f>'Nominal Exchange Rate (USD) '!H51-'Nominal Exchange Rate (USD) '!E51</f>
        <v>2.391966459338943</v>
      </c>
      <c r="I51">
        <f>'Nominal Exchange Rate (USD) '!I51-'Nominal Exchange Rate (USD) '!E51</f>
        <v>2.371384025676083</v>
      </c>
      <c r="J51">
        <f>'Nominal Exchange Rate (USD) '!J51-'Nominal Exchange Rate (USD) '!E51</f>
        <v>1.137032681650622</v>
      </c>
      <c r="K51">
        <f>'Nominal Exchange Rate (USD) '!K51-'Nominal Exchange Rate (USD) '!E51</f>
        <v>3.277899165317662</v>
      </c>
      <c r="L51">
        <f>'Nominal Exchange Rate (USD) '!L51-'Nominal Exchange Rate (USD) '!E51</f>
        <v>4.338463386348241</v>
      </c>
      <c r="M51">
        <f>'Nominal Exchange Rate (USD) '!M51-'Nominal Exchange Rate (USD) '!E51</f>
        <v>2.449834758359427</v>
      </c>
      <c r="N51">
        <f>'Nominal Exchange Rate (USD) '!N51-'Nominal Exchange Rate (USD) '!E51</f>
        <v>1.3285525300663878</v>
      </c>
      <c r="O51">
        <f>'Nominal Exchange Rate (USD) '!O51-'Nominal Exchange Rate (USD) '!E51</f>
        <v>5.35405885702603</v>
      </c>
      <c r="P51">
        <f>'Nominal Exchange Rate (USD) '!P51-'Nominal Exchange Rate (USD) '!E51</f>
        <v>7.762296556653039</v>
      </c>
      <c r="Q51">
        <f>'Nominal Exchange Rate (USD) '!Q51-'Nominal Exchange Rate (USD) '!E51</f>
        <v>2.0616155994538414</v>
      </c>
      <c r="R51">
        <f>'Nominal Exchange Rate (USD) '!R51-'Nominal Exchange Rate (USD) '!E51</f>
        <v>1.4482545612426612</v>
      </c>
      <c r="S51" s="11">
        <f>'Nominal Exchange Rate (USD) '!E51-'Nominal Exchange Rate (USD) '!E51</f>
        <v>0</v>
      </c>
    </row>
    <row r="52" spans="1:19" ht="14.25">
      <c r="A52" s="1">
        <v>1984.4</v>
      </c>
      <c r="B52">
        <f>'Nominal Exchange Rate (USD) '!B52-'Nominal Exchange Rate (USD) '!E52</f>
        <v>0.334381902356862</v>
      </c>
      <c r="C52">
        <f>'Nominal Exchange Rate (USD) '!C52-'Nominal Exchange Rate (USD) '!E52</f>
        <v>0.42408998330300507</v>
      </c>
      <c r="D52">
        <f>'Nominal Exchange Rate (USD) '!D52-'Nominal Exchange Rate (USD) '!E52</f>
        <v>2.566654825400901</v>
      </c>
      <c r="E52">
        <f>'Nominal Exchange Rate (USD) '!S52-'Nominal Exchange Rate (USD) '!E52</f>
        <v>0.1453982026893569</v>
      </c>
      <c r="F52">
        <f>'Nominal Exchange Rate (USD) '!F52-'Nominal Exchange Rate (USD) '!E52</f>
        <v>5.6712494688528965</v>
      </c>
      <c r="G52">
        <f>'Nominal Exchange Rate (USD) '!G52-'Nominal Exchange Rate (USD) '!E52</f>
        <v>6.863686456716668</v>
      </c>
      <c r="H52">
        <f>'Nominal Exchange Rate (USD) '!H52-'Nominal Exchange Rate (USD) '!E52</f>
        <v>2.352243023402567</v>
      </c>
      <c r="I52">
        <f>'Nominal Exchange Rate (USD) '!I52-'Nominal Exchange Rate (USD) '!E52</f>
        <v>2.3414554322735697</v>
      </c>
      <c r="J52">
        <f>'Nominal Exchange Rate (USD) '!J52-'Nominal Exchange Rate (USD) '!E52</f>
        <v>1.0951237106497493</v>
      </c>
      <c r="K52">
        <f>'Nominal Exchange Rate (USD) '!K52-'Nominal Exchange Rate (USD) '!E52</f>
        <v>3.238710804582212</v>
      </c>
      <c r="L52">
        <f>'Nominal Exchange Rate (USD) '!L52-'Nominal Exchange Rate (USD) '!E52</f>
        <v>4.2898019647841945</v>
      </c>
      <c r="M52">
        <f>'Nominal Exchange Rate (USD) '!M52-'Nominal Exchange Rate (USD) '!E52</f>
        <v>2.40632762041457</v>
      </c>
      <c r="N52">
        <f>'Nominal Exchange Rate (USD) '!N52-'Nominal Exchange Rate (USD) '!E52</f>
        <v>1.2921655332445139</v>
      </c>
      <c r="O52">
        <f>'Nominal Exchange Rate (USD) '!O52-'Nominal Exchange Rate (USD) '!E52</f>
        <v>5.300999267035799</v>
      </c>
      <c r="P52">
        <f>'Nominal Exchange Rate (USD) '!P52-'Nominal Exchange Rate (USD) '!E52</f>
        <v>7.713715485133751</v>
      </c>
      <c r="Q52">
        <f>'Nominal Exchange Rate (USD) '!Q52-'Nominal Exchange Rate (USD) '!E52</f>
        <v>2.0218051459776967</v>
      </c>
      <c r="R52">
        <f>'Nominal Exchange Rate (USD) '!R52-'Nominal Exchange Rate (USD) '!E52</f>
        <v>1.4122049511866606</v>
      </c>
      <c r="S52" s="11">
        <f>'Nominal Exchange Rate (USD) '!E52-'Nominal Exchange Rate (USD) '!E52</f>
        <v>0</v>
      </c>
    </row>
    <row r="53" spans="1:19" ht="14.25">
      <c r="A53" s="1">
        <v>1985.1</v>
      </c>
      <c r="B53">
        <f>'Nominal Exchange Rate (USD) '!B53-'Nominal Exchange Rate (USD) '!E53</f>
        <v>0.5669434547857164</v>
      </c>
      <c r="C53">
        <f>'Nominal Exchange Rate (USD) '!C53-'Nominal Exchange Rate (USD) '!E53</f>
        <v>0.5301463702703867</v>
      </c>
      <c r="D53">
        <f>'Nominal Exchange Rate (USD) '!D53-'Nominal Exchange Rate (USD) '!E53</f>
        <v>2.616785792782881</v>
      </c>
      <c r="E53">
        <f>'Nominal Exchange Rate (USD) '!S53-'Nominal Exchange Rate (USD) '!E53</f>
        <v>0.21752781252857417</v>
      </c>
      <c r="F53">
        <f>'Nominal Exchange Rate (USD) '!F53-'Nominal Exchange Rate (USD) '!E53</f>
        <v>5.748939061243989</v>
      </c>
      <c r="G53">
        <f>'Nominal Exchange Rate (USD) '!G53-'Nominal Exchange Rate (USD) '!E53</f>
        <v>6.963117040920321</v>
      </c>
      <c r="H53">
        <f>'Nominal Exchange Rate (USD) '!H53-'Nominal Exchange Rate (USD) '!E53</f>
        <v>2.402173607657933</v>
      </c>
      <c r="I53">
        <f>'Nominal Exchange Rate (USD) '!I53-'Nominal Exchange Rate (USD) '!E53</f>
        <v>2.4027360373690474</v>
      </c>
      <c r="J53">
        <f>'Nominal Exchange Rate (USD) '!J53-'Nominal Exchange Rate (USD) '!E53</f>
        <v>1.179747476291129</v>
      </c>
      <c r="K53">
        <f>'Nominal Exchange Rate (USD) '!K53-'Nominal Exchange Rate (USD) '!E53</f>
        <v>3.293733470232442</v>
      </c>
      <c r="L53">
        <f>'Nominal Exchange Rate (USD) '!L53-'Nominal Exchange Rate (USD) '!E53</f>
        <v>4.345790592954135</v>
      </c>
      <c r="M53">
        <f>'Nominal Exchange Rate (USD) '!M53-'Nominal Exchange Rate (USD) '!E53</f>
        <v>2.4611057249425876</v>
      </c>
      <c r="N53">
        <f>'Nominal Exchange Rate (USD) '!N53-'Nominal Exchange Rate (USD) '!E53</f>
        <v>1.3466693062315067</v>
      </c>
      <c r="O53">
        <f>'Nominal Exchange Rate (USD) '!O53-'Nominal Exchange Rate (USD) '!E53</f>
        <v>5.365603515746067</v>
      </c>
      <c r="P53">
        <f>'Nominal Exchange Rate (USD) '!P53-'Nominal Exchange Rate (USD) '!E53</f>
        <v>7.808001076580117</v>
      </c>
      <c r="Q53">
        <f>'Nominal Exchange Rate (USD) '!Q53-'Nominal Exchange Rate (USD) '!E53</f>
        <v>2.07819126040384</v>
      </c>
      <c r="R53">
        <f>'Nominal Exchange Rate (USD) '!R53-'Nominal Exchange Rate (USD) '!E53</f>
        <v>1.4651346538745715</v>
      </c>
      <c r="S53" s="11">
        <f>'Nominal Exchange Rate (USD) '!E53-'Nominal Exchange Rate (USD) '!E53</f>
        <v>0</v>
      </c>
    </row>
    <row r="54" spans="1:19" ht="14.25">
      <c r="A54" s="1">
        <v>1985.2</v>
      </c>
      <c r="B54">
        <f>'Nominal Exchange Rate (USD) '!B54-'Nominal Exchange Rate (USD) '!E54</f>
        <v>0.665804553394375</v>
      </c>
      <c r="C54">
        <f>'Nominal Exchange Rate (USD) '!C54-'Nominal Exchange Rate (USD) '!E54</f>
        <v>0.5651162724955452</v>
      </c>
      <c r="D54">
        <f>'Nominal Exchange Rate (USD) '!D54-'Nominal Exchange Rate (USD) '!E54</f>
        <v>2.652155652953321</v>
      </c>
      <c r="E54">
        <f>'Nominal Exchange Rate (USD) '!S54-'Nominal Exchange Rate (USD) '!E54</f>
        <v>0.25858791224740435</v>
      </c>
      <c r="F54">
        <f>'Nominal Exchange Rate (USD) '!F54-'Nominal Exchange Rate (USD) '!E54</f>
        <v>5.775839985335596</v>
      </c>
      <c r="G54">
        <f>'Nominal Exchange Rate (USD) '!G54-'Nominal Exchange Rate (USD) '!E54</f>
        <v>7.03143942876474</v>
      </c>
      <c r="H54">
        <f>'Nominal Exchange Rate (USD) '!H54-'Nominal Exchange Rate (USD) '!E54</f>
        <v>2.433225990910828</v>
      </c>
      <c r="I54">
        <f>'Nominal Exchange Rate (USD) '!I54-'Nominal Exchange Rate (USD) '!E54</f>
        <v>2.433737281931766</v>
      </c>
      <c r="J54">
        <f>'Nominal Exchange Rate (USD) '!J54-'Nominal Exchange Rate (USD) '!E54</f>
        <v>1.1991809366445243</v>
      </c>
      <c r="K54">
        <f>'Nominal Exchange Rate (USD) '!K54-'Nominal Exchange Rate (USD) '!E54</f>
        <v>3.3251047845193558</v>
      </c>
      <c r="L54">
        <f>'Nominal Exchange Rate (USD) '!L54-'Nominal Exchange Rate (USD) '!E54</f>
        <v>4.378397146668718</v>
      </c>
      <c r="M54">
        <f>'Nominal Exchange Rate (USD) '!M54-'Nominal Exchange Rate (USD) '!E54</f>
        <v>2.490428600715692</v>
      </c>
      <c r="N54">
        <f>'Nominal Exchange Rate (USD) '!N54-'Nominal Exchange Rate (USD) '!E54</f>
        <v>1.377231560220468</v>
      </c>
      <c r="O54">
        <f>'Nominal Exchange Rate (USD) '!O54-'Nominal Exchange Rate (USD) '!E54</f>
        <v>5.421640956944606</v>
      </c>
      <c r="P54">
        <f>'Nominal Exchange Rate (USD) '!P54-'Nominal Exchange Rate (USD) '!E54</f>
        <v>7.834146922450819</v>
      </c>
      <c r="Q54">
        <f>'Nominal Exchange Rate (USD) '!Q54-'Nominal Exchange Rate (USD) '!E54</f>
        <v>2.1065701725717374</v>
      </c>
      <c r="R54">
        <f>'Nominal Exchange Rate (USD) '!R54-'Nominal Exchange Rate (USD) '!E54</f>
        <v>1.495947135590974</v>
      </c>
      <c r="S54" s="11">
        <f>'Nominal Exchange Rate (USD) '!E54-'Nominal Exchange Rate (USD) '!E54</f>
        <v>0</v>
      </c>
    </row>
    <row r="55" spans="1:19" ht="14.25">
      <c r="A55" s="1">
        <v>1985.3</v>
      </c>
      <c r="B55">
        <f>'Nominal Exchange Rate (USD) '!B55-'Nominal Exchange Rate (USD) '!E55</f>
        <v>0.6829212712552679</v>
      </c>
      <c r="C55">
        <f>'Nominal Exchange Rate (USD) '!C55-'Nominal Exchange Rate (USD) '!E55</f>
        <v>0.6527266679350473</v>
      </c>
      <c r="D55">
        <f>'Nominal Exchange Rate (USD) '!D55-'Nominal Exchange Rate (USD) '!E55</f>
        <v>2.611629054402635</v>
      </c>
      <c r="E55">
        <f>'Nominal Exchange Rate (USD) '!S55-'Nominal Exchange Rate (USD) '!E55</f>
        <v>0.33718626735486995</v>
      </c>
      <c r="F55">
        <f>'Nominal Exchange Rate (USD) '!F55-'Nominal Exchange Rate (USD) '!E55</f>
        <v>5.7170836208953295</v>
      </c>
      <c r="G55">
        <f>'Nominal Exchange Rate (USD) '!G55-'Nominal Exchange Rate (USD) '!E55</f>
        <v>7.1303160204957035</v>
      </c>
      <c r="H55">
        <f>'Nominal Exchange Rate (USD) '!H55-'Nominal Exchange Rate (USD) '!E55</f>
        <v>2.4137486682838625</v>
      </c>
      <c r="I55">
        <f>'Nominal Exchange Rate (USD) '!I55-'Nominal Exchange Rate (USD) '!E55</f>
        <v>2.42465798072997</v>
      </c>
      <c r="J55">
        <f>'Nominal Exchange Rate (USD) '!J55-'Nominal Exchange Rate (USD) '!E55</f>
        <v>1.116969754574362</v>
      </c>
      <c r="K55">
        <f>'Nominal Exchange Rate (USD) '!K55-'Nominal Exchange Rate (USD) '!E55</f>
        <v>3.2693928400289827</v>
      </c>
      <c r="L55">
        <f>'Nominal Exchange Rate (USD) '!L55-'Nominal Exchange Rate (USD) '!E55</f>
        <v>4.329959422468125</v>
      </c>
      <c r="M55">
        <f>'Nominal Exchange Rate (USD) '!M55-'Nominal Exchange Rate (USD) '!E55</f>
        <v>2.435510896036207</v>
      </c>
      <c r="N55">
        <f>'Nominal Exchange Rate (USD) '!N55-'Nominal Exchange Rate (USD) '!E55</f>
        <v>1.3192272858821197</v>
      </c>
      <c r="O55">
        <f>'Nominal Exchange Rate (USD) '!O55-'Nominal Exchange Rate (USD) '!E55</f>
        <v>5.432775267331289</v>
      </c>
      <c r="P55">
        <f>'Nominal Exchange Rate (USD) '!P55-'Nominal Exchange Rate (USD) '!E55</f>
        <v>7.835297130959734</v>
      </c>
      <c r="Q55">
        <f>'Nominal Exchange Rate (USD) '!Q55-'Nominal Exchange Rate (USD) '!E55</f>
        <v>2.086386122164129</v>
      </c>
      <c r="R55">
        <f>'Nominal Exchange Rate (USD) '!R55-'Nominal Exchange Rate (USD) '!E55</f>
        <v>1.4412834862535493</v>
      </c>
      <c r="S55" s="11">
        <f>'Nominal Exchange Rate (USD) '!E55-'Nominal Exchange Rate (USD) '!E55</f>
        <v>0</v>
      </c>
    </row>
    <row r="56" spans="1:19" ht="14.25">
      <c r="A56" s="1">
        <v>1985.4</v>
      </c>
      <c r="B56">
        <f>'Nominal Exchange Rate (USD) '!B56-'Nominal Exchange Rate (USD) '!E56</f>
        <v>0.7521030674173689</v>
      </c>
      <c r="C56">
        <f>'Nominal Exchange Rate (USD) '!C56-'Nominal Exchange Rate (USD) '!E56</f>
        <v>0.7024481669712699</v>
      </c>
      <c r="D56">
        <f>'Nominal Exchange Rate (USD) '!D56-'Nominal Exchange Rate (USD) '!E56</f>
        <v>2.5615374280600185</v>
      </c>
      <c r="E56">
        <f>'Nominal Exchange Rate (USD) '!S56-'Nominal Exchange Rate (USD) '!E56</f>
        <v>0.36776324092415275</v>
      </c>
      <c r="F56">
        <f>'Nominal Exchange Rate (USD) '!F56-'Nominal Exchange Rate (USD) '!E56</f>
        <v>5.668577487670777</v>
      </c>
      <c r="G56">
        <f>'Nominal Exchange Rate (USD) '!G56-'Nominal Exchange Rate (USD) '!E56</f>
        <v>7.159209397505907</v>
      </c>
      <c r="H56">
        <f>'Nominal Exchange Rate (USD) '!H56-'Nominal Exchange Rate (USD) '!E56</f>
        <v>2.3936062015047517</v>
      </c>
      <c r="I56">
        <f>'Nominal Exchange Rate (USD) '!I56-'Nominal Exchange Rate (USD) '!E56</f>
        <v>2.3979488849975743</v>
      </c>
      <c r="J56">
        <f>'Nominal Exchange Rate (USD) '!J56-'Nominal Exchange Rate (USD) '!E56</f>
        <v>1.0984470250128238</v>
      </c>
      <c r="K56">
        <f>'Nominal Exchange Rate (USD) '!K56-'Nominal Exchange Rate (USD) '!E56</f>
        <v>3.2173130043000624</v>
      </c>
      <c r="L56">
        <f>'Nominal Exchange Rate (USD) '!L56-'Nominal Exchange Rate (USD) '!E56</f>
        <v>4.286960450100299</v>
      </c>
      <c r="M56">
        <f>'Nominal Exchange Rate (USD) '!M56-'Nominal Exchange Rate (USD) '!E56</f>
        <v>2.3907666975002857</v>
      </c>
      <c r="N56">
        <f>'Nominal Exchange Rate (USD) '!N56-'Nominal Exchange Rate (USD) '!E56</f>
        <v>1.2684529065696566</v>
      </c>
      <c r="O56">
        <f>'Nominal Exchange Rate (USD) '!O56-'Nominal Exchange Rate (USD) '!E56</f>
        <v>5.405689395256312</v>
      </c>
      <c r="P56">
        <f>'Nominal Exchange Rate (USD) '!P56-'Nominal Exchange Rate (USD) '!E56</f>
        <v>7.793419057344242</v>
      </c>
      <c r="Q56">
        <f>'Nominal Exchange Rate (USD) '!Q56-'Nominal Exchange Rate (USD) '!E56</f>
        <v>2.0573053975999147</v>
      </c>
      <c r="R56">
        <f>'Nominal Exchange Rate (USD) '!R56-'Nominal Exchange Rate (USD) '!E56</f>
        <v>1.3873323222518095</v>
      </c>
      <c r="S56" s="11">
        <f>'Nominal Exchange Rate (USD) '!E56-'Nominal Exchange Rate (USD) '!E56</f>
        <v>0</v>
      </c>
    </row>
    <row r="57" spans="1:19" ht="14.25">
      <c r="A57" s="1">
        <v>1986.1</v>
      </c>
      <c r="B57">
        <f>'Nominal Exchange Rate (USD) '!B57-'Nominal Exchange Rate (USD) '!E57</f>
        <v>0.7354345989256594</v>
      </c>
      <c r="C57">
        <f>'Nominal Exchange Rate (USD) '!C57-'Nominal Exchange Rate (USD) '!E57</f>
        <v>0.7301585751576152</v>
      </c>
      <c r="D57">
        <f>'Nominal Exchange Rate (USD) '!D57-'Nominal Exchange Rate (USD) '!E57</f>
        <v>2.5553702159398535</v>
      </c>
      <c r="E57">
        <f>'Nominal Exchange Rate (USD) '!S57-'Nominal Exchange Rate (USD) '!E57</f>
        <v>0.39561677205335005</v>
      </c>
      <c r="F57">
        <f>'Nominal Exchange Rate (USD) '!F57-'Nominal Exchange Rate (USD) '!E57</f>
        <v>5.586348927921449</v>
      </c>
      <c r="G57">
        <f>'Nominal Exchange Rate (USD) '!G57-'Nominal Exchange Rate (USD) '!E57</f>
        <v>7.181430380230244</v>
      </c>
      <c r="H57">
        <f>'Nominal Exchange Rate (USD) '!H57-'Nominal Exchange Rate (USD) '!E57</f>
        <v>2.3848600458150373</v>
      </c>
      <c r="I57">
        <f>'Nominal Exchange Rate (USD) '!I57-'Nominal Exchange Rate (USD) '!E57</f>
        <v>2.3865685717731013</v>
      </c>
      <c r="J57">
        <f>'Nominal Exchange Rate (USD) '!J57-'Nominal Exchange Rate (USD) '!E57</f>
        <v>1.0581500939954591</v>
      </c>
      <c r="K57">
        <f>'Nominal Exchange Rate (USD) '!K57-'Nominal Exchange Rate (USD) '!E57</f>
        <v>3.185062611359554</v>
      </c>
      <c r="L57">
        <f>'Nominal Exchange Rate (USD) '!L57-'Nominal Exchange Rate (USD) '!E57</f>
        <v>4.255925341794817</v>
      </c>
      <c r="M57">
        <f>'Nominal Exchange Rate (USD) '!M57-'Nominal Exchange Rate (USD) '!E57</f>
        <v>2.360278576158868</v>
      </c>
      <c r="N57">
        <f>'Nominal Exchange Rate (USD) '!N57-'Nominal Exchange Rate (USD) '!E57</f>
        <v>1.2361057905112232</v>
      </c>
      <c r="O57">
        <f>'Nominal Exchange Rate (USD) '!O57-'Nominal Exchange Rate (USD) '!E57</f>
        <v>5.3894449478332245</v>
      </c>
      <c r="P57">
        <f>'Nominal Exchange Rate (USD) '!P57-'Nominal Exchange Rate (USD) '!E57</f>
        <v>7.7612714689920725</v>
      </c>
      <c r="Q57">
        <f>'Nominal Exchange Rate (USD) '!Q57-'Nominal Exchange Rate (USD) '!E57</f>
        <v>2.0446599390798097</v>
      </c>
      <c r="R57">
        <f>'Nominal Exchange Rate (USD) '!R57-'Nominal Exchange Rate (USD) '!E57</f>
        <v>1.3561157585918255</v>
      </c>
      <c r="S57" s="11">
        <f>'Nominal Exchange Rate (USD) '!E57-'Nominal Exchange Rate (USD) '!E57</f>
        <v>0</v>
      </c>
    </row>
    <row r="58" spans="1:19" ht="14.25">
      <c r="A58" s="1">
        <v>1986.2</v>
      </c>
      <c r="B58">
        <f>'Nominal Exchange Rate (USD) '!B58-'Nominal Exchange Rate (USD) '!E58</f>
        <v>0.8152524233380102</v>
      </c>
      <c r="C58">
        <f>'Nominal Exchange Rate (USD) '!C58-'Nominal Exchange Rate (USD) '!E58</f>
        <v>0.752390618392535</v>
      </c>
      <c r="D58">
        <f>'Nominal Exchange Rate (USD) '!D58-'Nominal Exchange Rate (USD) '!E58</f>
        <v>2.524891770226806</v>
      </c>
      <c r="E58">
        <f>'Nominal Exchange Rate (USD) '!S58-'Nominal Exchange Rate (USD) '!E58</f>
        <v>0.42546379461485345</v>
      </c>
      <c r="F58">
        <f>'Nominal Exchange Rate (USD) '!F58-'Nominal Exchange Rate (USD) '!E58</f>
        <v>5.531409268515434</v>
      </c>
      <c r="G58">
        <f>'Nominal Exchange Rate (USD) '!G58-'Nominal Exchange Rate (USD) '!E58</f>
        <v>7.212857716925807</v>
      </c>
      <c r="H58">
        <f>'Nominal Exchange Rate (USD) '!H58-'Nominal Exchange Rate (USD) '!E58</f>
        <v>2.4431629024591195</v>
      </c>
      <c r="I58">
        <f>'Nominal Exchange Rate (USD) '!I58-'Nominal Exchange Rate (USD) '!E58</f>
        <v>2.3878798261433967</v>
      </c>
      <c r="J58">
        <f>'Nominal Exchange Rate (USD) '!J58-'Nominal Exchange Rate (USD) '!E58</f>
        <v>1.0109143997194248</v>
      </c>
      <c r="K58">
        <f>'Nominal Exchange Rate (USD) '!K58-'Nominal Exchange Rate (USD) '!E58</f>
        <v>3.163525769785035</v>
      </c>
      <c r="L58">
        <f>'Nominal Exchange Rate (USD) '!L58-'Nominal Exchange Rate (USD) '!E58</f>
        <v>4.230736430096119</v>
      </c>
      <c r="M58">
        <f>'Nominal Exchange Rate (USD) '!M58-'Nominal Exchange Rate (USD) '!E58</f>
        <v>2.373015452799422</v>
      </c>
      <c r="N58">
        <f>'Nominal Exchange Rate (USD) '!N58-'Nominal Exchange Rate (USD) '!E58</f>
        <v>1.2132845887774797</v>
      </c>
      <c r="O58">
        <f>'Nominal Exchange Rate (USD) '!O58-'Nominal Exchange Rate (USD) '!E58</f>
        <v>5.369845319598657</v>
      </c>
      <c r="P58">
        <f>'Nominal Exchange Rate (USD) '!P58-'Nominal Exchange Rate (USD) '!E58</f>
        <v>7.745957665671654</v>
      </c>
      <c r="Q58">
        <f>'Nominal Exchange Rate (USD) '!Q58-'Nominal Exchange Rate (USD) '!E58</f>
        <v>2.0576411940184434</v>
      </c>
      <c r="R58">
        <f>'Nominal Exchange Rate (USD) '!R58-'Nominal Exchange Rate (USD) '!E58</f>
        <v>1.3317041906355072</v>
      </c>
      <c r="S58" s="11">
        <f>'Nominal Exchange Rate (USD) '!E58-'Nominal Exchange Rate (USD) '!E58</f>
        <v>0</v>
      </c>
    </row>
    <row r="59" spans="1:19" ht="14.25">
      <c r="A59" s="1">
        <v>1986.3</v>
      </c>
      <c r="B59">
        <f>'Nominal Exchange Rate (USD) '!B59-'Nominal Exchange Rate (USD) '!E59</f>
        <v>0.8377345396580423</v>
      </c>
      <c r="C59">
        <f>'Nominal Exchange Rate (USD) '!C59-'Nominal Exchange Rate (USD) '!E59</f>
        <v>0.6997875841972001</v>
      </c>
      <c r="D59">
        <f>'Nominal Exchange Rate (USD) '!D59-'Nominal Exchange Rate (USD) '!E59</f>
        <v>2.4049611596109117</v>
      </c>
      <c r="E59">
        <f>'Nominal Exchange Rate (USD) '!S59-'Nominal Exchange Rate (USD) '!E59</f>
        <v>0.37156355643248296</v>
      </c>
      <c r="F59">
        <f>'Nominal Exchange Rate (USD) '!F59-'Nominal Exchange Rate (USD) '!E59</f>
        <v>5.405915377146055</v>
      </c>
      <c r="G59">
        <f>'Nominal Exchange Rate (USD) '!G59-'Nominal Exchange Rate (USD) '!E59</f>
        <v>7.148070548804666</v>
      </c>
      <c r="H59">
        <f>'Nominal Exchange Rate (USD) '!H59-'Nominal Exchange Rate (USD) '!E59</f>
        <v>2.3670798631745575</v>
      </c>
      <c r="I59">
        <f>'Nominal Exchange Rate (USD) '!I59-'Nominal Exchange Rate (USD) '!E59</f>
        <v>2.3035196561538216</v>
      </c>
      <c r="J59">
        <f>'Nominal Exchange Rate (USD) '!J59-'Nominal Exchange Rate (USD) '!E59</f>
        <v>0.8651616345318476</v>
      </c>
      <c r="K59">
        <f>'Nominal Exchange Rate (USD) '!K59-'Nominal Exchange Rate (USD) '!E59</f>
        <v>3.027407766064092</v>
      </c>
      <c r="L59">
        <f>'Nominal Exchange Rate (USD) '!L59-'Nominal Exchange Rate (USD) '!E59</f>
        <v>4.107803581906257</v>
      </c>
      <c r="M59">
        <f>'Nominal Exchange Rate (USD) '!M59-'Nominal Exchange Rate (USD) '!E59</f>
        <v>2.2619609955575375</v>
      </c>
      <c r="N59">
        <f>'Nominal Exchange Rate (USD) '!N59-'Nominal Exchange Rate (USD) '!E59</f>
        <v>1.0750075424697965</v>
      </c>
      <c r="O59">
        <f>'Nominal Exchange Rate (USD) '!O59-'Nominal Exchange Rate (USD) '!E59</f>
        <v>5.263505400570994</v>
      </c>
      <c r="P59">
        <f>'Nominal Exchange Rate (USD) '!P59-'Nominal Exchange Rate (USD) '!E59</f>
        <v>7.61257160940886</v>
      </c>
      <c r="Q59">
        <f>'Nominal Exchange Rate (USD) '!Q59-'Nominal Exchange Rate (USD) '!E59</f>
        <v>1.9599821016425079</v>
      </c>
      <c r="R59">
        <f>'Nominal Exchange Rate (USD) '!R59-'Nominal Exchange Rate (USD) '!E59</f>
        <v>1.197710738453672</v>
      </c>
      <c r="S59" s="11">
        <f>'Nominal Exchange Rate (USD) '!E59-'Nominal Exchange Rate (USD) '!E59</f>
        <v>0</v>
      </c>
    </row>
    <row r="60" spans="1:19" ht="14.25">
      <c r="A60" s="1">
        <v>1986.4</v>
      </c>
      <c r="B60">
        <f>'Nominal Exchange Rate (USD) '!B60-'Nominal Exchange Rate (USD) '!E60</f>
        <v>0.7965879847140926</v>
      </c>
      <c r="C60">
        <f>'Nominal Exchange Rate (USD) '!C60-'Nominal Exchange Rate (USD) '!E60</f>
        <v>0.7107647016612659</v>
      </c>
      <c r="D60">
        <f>'Nominal Exchange Rate (USD) '!D60-'Nominal Exchange Rate (USD) '!E60</f>
        <v>2.381998333363832</v>
      </c>
      <c r="E60">
        <f>'Nominal Exchange Rate (USD) '!S60-'Nominal Exchange Rate (USD) '!E60</f>
        <v>0.3883189492731939</v>
      </c>
      <c r="F60">
        <f>'Nominal Exchange Rate (USD) '!F60-'Nominal Exchange Rate (USD) '!E60</f>
        <v>5.457851884616935</v>
      </c>
      <c r="G60">
        <f>'Nominal Exchange Rate (USD) '!G60-'Nominal Exchange Rate (USD) '!E60</f>
        <v>7.146877921893204</v>
      </c>
      <c r="H60">
        <f>'Nominal Exchange Rate (USD) '!H60-'Nominal Exchange Rate (USD) '!E60</f>
        <v>2.389798949483318</v>
      </c>
      <c r="I60">
        <f>'Nominal Exchange Rate (USD) '!I60-'Nominal Exchange Rate (USD) '!E60</f>
        <v>2.3080317828117094</v>
      </c>
      <c r="J60">
        <f>'Nominal Exchange Rate (USD) '!J60-'Nominal Exchange Rate (USD) '!E60</f>
        <v>0.8729032618339574</v>
      </c>
      <c r="K60">
        <f>'Nominal Exchange Rate (USD) '!K60-'Nominal Exchange Rate (USD) '!E60</f>
        <v>3.006444442847417</v>
      </c>
      <c r="L60">
        <f>'Nominal Exchange Rate (USD) '!L60-'Nominal Exchange Rate (USD) '!E60</f>
        <v>4.087396228363576</v>
      </c>
      <c r="M60">
        <f>'Nominal Exchange Rate (USD) '!M60-'Nominal Exchange Rate (USD) '!E60</f>
        <v>2.2531739735717995</v>
      </c>
      <c r="N60">
        <f>'Nominal Exchange Rate (USD) '!N60-'Nominal Exchange Rate (USD) '!E60</f>
        <v>1.0514192084808425</v>
      </c>
      <c r="O60">
        <f>'Nominal Exchange Rate (USD) '!O60-'Nominal Exchange Rate (USD) '!E60</f>
        <v>5.274108827712558</v>
      </c>
      <c r="P60">
        <f>'Nominal Exchange Rate (USD) '!P60-'Nominal Exchange Rate (USD) '!E60</f>
        <v>7.602182981823361</v>
      </c>
      <c r="Q60">
        <f>'Nominal Exchange Rate (USD) '!Q60-'Nominal Exchange Rate (USD) '!E60</f>
        <v>1.9556840852853865</v>
      </c>
      <c r="R60">
        <f>'Nominal Exchange Rate (USD) '!R60-'Nominal Exchange Rate (USD) '!E60</f>
        <v>1.1731333183589632</v>
      </c>
      <c r="S60" s="11">
        <f>'Nominal Exchange Rate (USD) '!E60-'Nominal Exchange Rate (USD) '!E60</f>
        <v>0</v>
      </c>
    </row>
    <row r="61" spans="1:19" ht="14.25">
      <c r="A61" s="1">
        <v>1987.1</v>
      </c>
      <c r="B61">
        <f>'Nominal Exchange Rate (USD) '!B61-'Nominal Exchange Rate (USD) '!E61</f>
        <v>0.8222557913499826</v>
      </c>
      <c r="C61">
        <f>'Nominal Exchange Rate (USD) '!C61-'Nominal Exchange Rate (USD) '!E61</f>
        <v>0.7394034227733242</v>
      </c>
      <c r="D61">
        <f>'Nominal Exchange Rate (USD) '!D61-'Nominal Exchange Rate (USD) '!E61</f>
        <v>2.3926165923195857</v>
      </c>
      <c r="E61">
        <f>'Nominal Exchange Rate (USD) '!S61-'Nominal Exchange Rate (USD) '!E61</f>
        <v>0.47312375658197925</v>
      </c>
      <c r="F61">
        <f>'Nominal Exchange Rate (USD) '!F61-'Nominal Exchange Rate (USD) '!E61</f>
        <v>5.455359576156537</v>
      </c>
      <c r="G61">
        <f>'Nominal Exchange Rate (USD) '!G61-'Nominal Exchange Rate (USD) '!E61</f>
        <v>7.214706380509533</v>
      </c>
      <c r="H61">
        <f>'Nominal Exchange Rate (USD) '!H61-'Nominal Exchange Rate (USD) '!E61</f>
        <v>2.3932764405784335</v>
      </c>
      <c r="I61">
        <f>'Nominal Exchange Rate (USD) '!I61-'Nominal Exchange Rate (USD) '!E61</f>
        <v>2.3179499467467264</v>
      </c>
      <c r="J61">
        <f>'Nominal Exchange Rate (USD) '!J61-'Nominal Exchange Rate (USD) '!E61</f>
        <v>0.8825808859596811</v>
      </c>
      <c r="K61">
        <f>'Nominal Exchange Rate (USD) '!K61-'Nominal Exchange Rate (USD) '!E61</f>
        <v>3.0133074218598193</v>
      </c>
      <c r="L61">
        <f>'Nominal Exchange Rate (USD) '!L61-'Nominal Exchange Rate (USD) '!E61</f>
        <v>4.0945270455710014</v>
      </c>
      <c r="M61">
        <f>'Nominal Exchange Rate (USD) '!M61-'Nominal Exchange Rate (USD) '!E61</f>
        <v>2.267047548639411</v>
      </c>
      <c r="N61">
        <f>'Nominal Exchange Rate (USD) '!N61-'Nominal Exchange Rate (USD) '!E61</f>
        <v>1.063739748494258</v>
      </c>
      <c r="O61">
        <f>'Nominal Exchange Rate (USD) '!O61-'Nominal Exchange Rate (USD) '!E61</f>
        <v>5.317625754080805</v>
      </c>
      <c r="P61">
        <f>'Nominal Exchange Rate (USD) '!P61-'Nominal Exchange Rate (USD) '!E61</f>
        <v>7.633138572644524</v>
      </c>
      <c r="Q61">
        <f>'Nominal Exchange Rate (USD) '!Q61-'Nominal Exchange Rate (USD) '!E61</f>
        <v>1.9628768260701</v>
      </c>
      <c r="R61">
        <f>'Nominal Exchange Rate (USD) '!R61-'Nominal Exchange Rate (USD) '!E61</f>
        <v>1.1850926913825122</v>
      </c>
      <c r="S61" s="11">
        <f>'Nominal Exchange Rate (USD) '!E61-'Nominal Exchange Rate (USD) '!E61</f>
        <v>0</v>
      </c>
    </row>
    <row r="62" spans="1:19" ht="14.25">
      <c r="A62" s="1">
        <v>1987.2</v>
      </c>
      <c r="B62">
        <f>'Nominal Exchange Rate (USD) '!B62-'Nominal Exchange Rate (USD) '!E62</f>
        <v>0.8043216660831916</v>
      </c>
      <c r="C62">
        <f>'Nominal Exchange Rate (USD) '!C62-'Nominal Exchange Rate (USD) '!E62</f>
        <v>0.7623149700811788</v>
      </c>
      <c r="D62">
        <f>'Nominal Exchange Rate (USD) '!D62-'Nominal Exchange Rate (USD) '!E62</f>
        <v>2.4149038935390474</v>
      </c>
      <c r="E62">
        <f>'Nominal Exchange Rate (USD) '!S62-'Nominal Exchange Rate (USD) '!E62</f>
        <v>0.4762341789963717</v>
      </c>
      <c r="F62">
        <f>'Nominal Exchange Rate (USD) '!F62-'Nominal Exchange Rate (USD) '!E62</f>
        <v>5.466666765775107</v>
      </c>
      <c r="G62">
        <f>'Nominal Exchange Rate (USD) '!G62-'Nominal Exchange Rate (USD) '!E62</f>
        <v>7.171909479020278</v>
      </c>
      <c r="H62">
        <f>'Nominal Exchange Rate (USD) '!H62-'Nominal Exchange Rate (USD) '!E62</f>
        <v>2.3805780089715727</v>
      </c>
      <c r="I62">
        <f>'Nominal Exchange Rate (USD) '!I62-'Nominal Exchange Rate (USD) '!E62</f>
        <v>2.330655409349138</v>
      </c>
      <c r="J62">
        <f>'Nominal Exchange Rate (USD) '!J62-'Nominal Exchange Rate (USD) '!E62</f>
        <v>0.8949445138545568</v>
      </c>
      <c r="K62">
        <f>'Nominal Exchange Rate (USD) '!K62-'Nominal Exchange Rate (USD) '!E62</f>
        <v>3.0310554975078996</v>
      </c>
      <c r="L62">
        <f>'Nominal Exchange Rate (USD) '!L62-'Nominal Exchange Rate (USD) '!E62</f>
        <v>4.1134913372392825</v>
      </c>
      <c r="M62">
        <f>'Nominal Exchange Rate (USD) '!M62-'Nominal Exchange Rate (USD) '!E62</f>
        <v>2.2854241832873115</v>
      </c>
      <c r="N62">
        <f>'Nominal Exchange Rate (USD) '!N62-'Nominal Exchange Rate (USD) '!E62</f>
        <v>1.0804954995478762</v>
      </c>
      <c r="O62">
        <f>'Nominal Exchange Rate (USD) '!O62-'Nominal Exchange Rate (USD) '!E62</f>
        <v>5.3183719228917425</v>
      </c>
      <c r="P62">
        <f>'Nominal Exchange Rate (USD) '!P62-'Nominal Exchange Rate (USD) '!E62</f>
        <v>7.666480580733208</v>
      </c>
      <c r="Q62">
        <f>'Nominal Exchange Rate (USD) '!Q62-'Nominal Exchange Rate (USD) '!E62</f>
        <v>1.9700367478315477</v>
      </c>
      <c r="R62">
        <f>'Nominal Exchange Rate (USD) '!R62-'Nominal Exchange Rate (USD) '!E62</f>
        <v>1.1984546070420241</v>
      </c>
      <c r="S62" s="11">
        <f>'Nominal Exchange Rate (USD) '!E62-'Nominal Exchange Rate (USD) '!E62</f>
        <v>0</v>
      </c>
    </row>
    <row r="63" spans="1:19" ht="14.25">
      <c r="A63" s="1">
        <v>1987.3</v>
      </c>
      <c r="B63">
        <f>'Nominal Exchange Rate (USD) '!B63-'Nominal Exchange Rate (USD) '!E63</f>
        <v>0.8177336965204194</v>
      </c>
      <c r="C63">
        <f>'Nominal Exchange Rate (USD) '!C63-'Nominal Exchange Rate (USD) '!E63</f>
        <v>0.7577358270037222</v>
      </c>
      <c r="D63">
        <f>'Nominal Exchange Rate (USD) '!D63-'Nominal Exchange Rate (USD) '!E63</f>
        <v>2.443195045272365</v>
      </c>
      <c r="E63">
        <f>'Nominal Exchange Rate (USD) '!S63-'Nominal Exchange Rate (USD) '!E63</f>
        <v>0.4883959487998059</v>
      </c>
      <c r="F63">
        <f>'Nominal Exchange Rate (USD) '!F63-'Nominal Exchange Rate (USD) '!E63</f>
        <v>5.474396961937701</v>
      </c>
      <c r="G63">
        <f>'Nominal Exchange Rate (USD) '!G63-'Nominal Exchange Rate (USD) '!E63</f>
        <v>7.180231521557053</v>
      </c>
      <c r="H63">
        <f>'Nominal Exchange Rate (USD) '!H63-'Nominal Exchange Rate (USD) '!E63</f>
        <v>2.3918458573805568</v>
      </c>
      <c r="I63">
        <f>'Nominal Exchange Rate (USD) '!I63-'Nominal Exchange Rate (USD) '!E63</f>
        <v>2.3506915425315076</v>
      </c>
      <c r="J63">
        <f>'Nominal Exchange Rate (USD) '!J63-'Nominal Exchange Rate (USD) '!E63</f>
        <v>0.9130098757467311</v>
      </c>
      <c r="K63">
        <f>'Nominal Exchange Rate (USD) '!K63-'Nominal Exchange Rate (USD) '!E63</f>
        <v>3.0484100710746116</v>
      </c>
      <c r="L63">
        <f>'Nominal Exchange Rate (USD) '!L63-'Nominal Exchange Rate (USD) '!E63</f>
        <v>4.1297906363419985</v>
      </c>
      <c r="M63">
        <f>'Nominal Exchange Rate (USD) '!M63-'Nominal Exchange Rate (USD) '!E63</f>
        <v>2.2996311945285175</v>
      </c>
      <c r="N63">
        <f>'Nominal Exchange Rate (USD) '!N63-'Nominal Exchange Rate (USD) '!E63</f>
        <v>1.0972371803064949</v>
      </c>
      <c r="O63">
        <f>'Nominal Exchange Rate (USD) '!O63-'Nominal Exchange Rate (USD) '!E63</f>
        <v>5.291933270000319</v>
      </c>
      <c r="P63">
        <f>'Nominal Exchange Rate (USD) '!P63-'Nominal Exchange Rate (USD) '!E63</f>
        <v>7.678453856939211</v>
      </c>
      <c r="Q63">
        <f>'Nominal Exchange Rate (USD) '!Q63-'Nominal Exchange Rate (USD) '!E63</f>
        <v>1.972724050191062</v>
      </c>
      <c r="R63">
        <f>'Nominal Exchange Rate (USD) '!R63-'Nominal Exchange Rate (USD) '!E63</f>
        <v>1.2144942294994372</v>
      </c>
      <c r="S63" s="11">
        <f>'Nominal Exchange Rate (USD) '!E63-'Nominal Exchange Rate (USD) '!E63</f>
        <v>0</v>
      </c>
    </row>
    <row r="64" spans="1:19" ht="14.25">
      <c r="A64" s="1">
        <v>1987.4</v>
      </c>
      <c r="B64">
        <f>'Nominal Exchange Rate (USD) '!B64-'Nominal Exchange Rate (USD) '!E64</f>
        <v>0.9517781073578964</v>
      </c>
      <c r="C64">
        <f>'Nominal Exchange Rate (USD) '!C64-'Nominal Exchange Rate (USD) '!E64</f>
        <v>0.888950654840458</v>
      </c>
      <c r="D64">
        <f>'Nominal Exchange Rate (USD) '!D64-'Nominal Exchange Rate (USD) '!E64</f>
        <v>2.434455084380529</v>
      </c>
      <c r="E64">
        <f>'Nominal Exchange Rate (USD) '!S64-'Nominal Exchange Rate (USD) '!E64</f>
        <v>0.6267402483623465</v>
      </c>
      <c r="F64">
        <f>'Nominal Exchange Rate (USD) '!F64-'Nominal Exchange Rate (USD) '!E64</f>
        <v>5.442981404430379</v>
      </c>
      <c r="G64">
        <f>'Nominal Exchange Rate (USD) '!G64-'Nominal Exchange Rate (USD) '!E64</f>
        <v>7.301680356333542</v>
      </c>
      <c r="H64">
        <f>'Nominal Exchange Rate (USD) '!H64-'Nominal Exchange Rate (USD) '!E64</f>
        <v>2.4565177847779225</v>
      </c>
      <c r="I64">
        <f>'Nominal Exchange Rate (USD) '!I64-'Nominal Exchange Rate (USD) '!E64</f>
        <v>2.392839970809824</v>
      </c>
      <c r="J64">
        <f>'Nominal Exchange Rate (USD) '!J64-'Nominal Exchange Rate (USD) '!E64</f>
        <v>0.8720366043176896</v>
      </c>
      <c r="K64">
        <f>'Nominal Exchange Rate (USD) '!K64-'Nominal Exchange Rate (USD) '!E64</f>
        <v>3.047108377012776</v>
      </c>
      <c r="L64">
        <f>'Nominal Exchange Rate (USD) '!L64-'Nominal Exchange Rate (USD) '!E64</f>
        <v>4.127858376931964</v>
      </c>
      <c r="M64">
        <f>'Nominal Exchange Rate (USD) '!M64-'Nominal Exchange Rate (USD) '!E64</f>
        <v>2.30196590133445</v>
      </c>
      <c r="N64">
        <f>'Nominal Exchange Rate (USD) '!N64-'Nominal Exchange Rate (USD) '!E64</f>
        <v>1.085114012125913</v>
      </c>
      <c r="O64">
        <f>'Nominal Exchange Rate (USD) '!O64-'Nominal Exchange Rate (USD) '!E64</f>
        <v>5.31808813059149</v>
      </c>
      <c r="P64">
        <f>'Nominal Exchange Rate (USD) '!P64-'Nominal Exchange Rate (USD) '!E64</f>
        <v>7.690858044968342</v>
      </c>
      <c r="Q64">
        <f>'Nominal Exchange Rate (USD) '!Q64-'Nominal Exchange Rate (USD) '!E64</f>
        <v>1.99944265596277</v>
      </c>
      <c r="R64">
        <f>'Nominal Exchange Rate (USD) '!R64-'Nominal Exchange Rate (USD) '!E64</f>
        <v>1.2019481310576055</v>
      </c>
      <c r="S64" s="11">
        <f>'Nominal Exchange Rate (USD) '!E64-'Nominal Exchange Rate (USD) '!E64</f>
        <v>0</v>
      </c>
    </row>
    <row r="65" spans="1:19" ht="14.25">
      <c r="A65" s="1">
        <v>1988.1</v>
      </c>
      <c r="B65">
        <f>'Nominal Exchange Rate (USD) '!B65-'Nominal Exchange Rate (USD) '!E65</f>
        <v>0.9338934188611162</v>
      </c>
      <c r="C65">
        <f>'Nominal Exchange Rate (USD) '!C65-'Nominal Exchange Rate (USD) '!E65</f>
        <v>0.8415073476810647</v>
      </c>
      <c r="D65">
        <f>'Nominal Exchange Rate (USD) '!D65-'Nominal Exchange Rate (USD) '!E65</f>
        <v>2.488634567460153</v>
      </c>
      <c r="E65">
        <f>'Nominal Exchange Rate (USD) '!S65-'Nominal Exchange Rate (USD) '!E65</f>
        <v>0.631165388204064</v>
      </c>
      <c r="F65">
        <f>'Nominal Exchange Rate (USD) '!F65-'Nominal Exchange Rate (USD) '!E65</f>
        <v>5.462674016402884</v>
      </c>
      <c r="G65">
        <f>'Nominal Exchange Rate (USD) '!G65-'Nominal Exchange Rate (USD) '!E65</f>
        <v>7.246159048991121</v>
      </c>
      <c r="H65">
        <f>'Nominal Exchange Rate (USD) '!H65-'Nominal Exchange Rate (USD) '!E65</f>
        <v>2.470126458916413</v>
      </c>
      <c r="I65">
        <f>'Nominal Exchange Rate (USD) '!I65-'Nominal Exchange Rate (USD) '!E65</f>
        <v>2.4023819562007898</v>
      </c>
      <c r="J65">
        <f>'Nominal Exchange Rate (USD) '!J65-'Nominal Exchange Rate (USD) '!E65</f>
        <v>0.9448806377026607</v>
      </c>
      <c r="K65">
        <f>'Nominal Exchange Rate (USD) '!K65-'Nominal Exchange Rate (USD) '!E65</f>
        <v>3.08741532874226</v>
      </c>
      <c r="L65">
        <f>'Nominal Exchange Rate (USD) '!L65-'Nominal Exchange Rate (USD) '!E65</f>
        <v>4.1785532800123</v>
      </c>
      <c r="M65">
        <f>'Nominal Exchange Rate (USD) '!M65-'Nominal Exchange Rate (USD) '!E65</f>
        <v>2.358386336294548</v>
      </c>
      <c r="N65">
        <f>'Nominal Exchange Rate (USD) '!N65-'Nominal Exchange Rate (USD) '!E65</f>
        <v>1.137561214890669</v>
      </c>
      <c r="O65">
        <f>'Nominal Exchange Rate (USD) '!O65-'Nominal Exchange Rate (USD) '!E65</f>
        <v>5.344588901632376</v>
      </c>
      <c r="P65">
        <f>'Nominal Exchange Rate (USD) '!P65-'Nominal Exchange Rate (USD) '!E65</f>
        <v>7.746666276320314</v>
      </c>
      <c r="Q65">
        <f>'Nominal Exchange Rate (USD) '!Q65-'Nominal Exchange Rate (USD) '!E65</f>
        <v>2.0159586231976876</v>
      </c>
      <c r="R65">
        <f>'Nominal Exchange Rate (USD) '!R65-'Nominal Exchange Rate (USD) '!E65</f>
        <v>1.2533534798235153</v>
      </c>
      <c r="S65" s="11">
        <f>'Nominal Exchange Rate (USD) '!E65-'Nominal Exchange Rate (USD) '!E65</f>
        <v>0</v>
      </c>
    </row>
    <row r="66" spans="1:19" ht="14.25">
      <c r="A66" s="1">
        <v>1988.2</v>
      </c>
      <c r="B66">
        <f>'Nominal Exchange Rate (USD) '!B66-'Nominal Exchange Rate (USD) '!E66</f>
        <v>0.7667557477150866</v>
      </c>
      <c r="C66">
        <f>'Nominal Exchange Rate (USD) '!C66-'Nominal Exchange Rate (USD) '!E66</f>
        <v>0.7289332086606943</v>
      </c>
      <c r="D66">
        <f>'Nominal Exchange Rate (USD) '!D66-'Nominal Exchange Rate (USD) '!E66</f>
        <v>2.4688364674946723</v>
      </c>
      <c r="E66">
        <f>'Nominal Exchange Rate (USD) '!S66-'Nominal Exchange Rate (USD) '!E66</f>
        <v>0.5360839299800854</v>
      </c>
      <c r="F66">
        <f>'Nominal Exchange Rate (USD) '!F66-'Nominal Exchange Rate (USD) '!E66</f>
        <v>5.421911573482993</v>
      </c>
      <c r="G66">
        <f>'Nominal Exchange Rate (USD) '!G66-'Nominal Exchange Rate (USD) '!E66</f>
        <v>7.126796981203955</v>
      </c>
      <c r="H66">
        <f>'Nominal Exchange Rate (USD) '!H66-'Nominal Exchange Rate (USD) '!E66</f>
        <v>2.425877139479506</v>
      </c>
      <c r="I66">
        <f>'Nominal Exchange Rate (USD) '!I66-'Nominal Exchange Rate (USD) '!E66</f>
        <v>2.3692252369869093</v>
      </c>
      <c r="J66">
        <f>'Nominal Exchange Rate (USD) '!J66-'Nominal Exchange Rate (USD) '!E66</f>
        <v>0.9478624001448419</v>
      </c>
      <c r="K66">
        <f>'Nominal Exchange Rate (USD) '!K66-'Nominal Exchange Rate (USD) '!E66</f>
        <v>3.087168381550649</v>
      </c>
      <c r="L66">
        <f>'Nominal Exchange Rate (USD) '!L66-'Nominal Exchange Rate (USD) '!E66</f>
        <v>4.177937288041082</v>
      </c>
      <c r="M66">
        <f>'Nominal Exchange Rate (USD) '!M66-'Nominal Exchange Rate (USD) '!E66</f>
        <v>2.351234351998716</v>
      </c>
      <c r="N66">
        <f>'Nominal Exchange Rate (USD) '!N66-'Nominal Exchange Rate (USD) '!E66</f>
        <v>1.1355246440997222</v>
      </c>
      <c r="O66">
        <f>'Nominal Exchange Rate (USD) '!O66-'Nominal Exchange Rate (USD) '!E66</f>
        <v>5.336105182921811</v>
      </c>
      <c r="P66">
        <f>'Nominal Exchange Rate (USD) '!P66-'Nominal Exchange Rate (USD) '!E66</f>
        <v>7.74526145144886</v>
      </c>
      <c r="Q66">
        <f>'Nominal Exchange Rate (USD) '!Q66-'Nominal Exchange Rate (USD) '!E66</f>
        <v>2.0007272575109525</v>
      </c>
      <c r="R66">
        <f>'Nominal Exchange Rate (USD) '!R66-'Nominal Exchange Rate (USD) '!E66</f>
        <v>1.2563597779282833</v>
      </c>
      <c r="S66" s="11">
        <f>'Nominal Exchange Rate (USD) '!E66-'Nominal Exchange Rate (USD) '!E66</f>
        <v>0</v>
      </c>
    </row>
    <row r="67" spans="1:19" ht="14.25">
      <c r="A67" s="1">
        <v>1988.3</v>
      </c>
      <c r="B67">
        <f>'Nominal Exchange Rate (USD) '!B67-'Nominal Exchange Rate (USD) '!E67</f>
        <v>0.7668125607602468</v>
      </c>
      <c r="C67">
        <f>'Nominal Exchange Rate (USD) '!C67-'Nominal Exchange Rate (USD) '!E67</f>
        <v>0.7185332355903526</v>
      </c>
      <c r="D67">
        <f>'Nominal Exchange Rate (USD) '!D67-'Nominal Exchange Rate (USD) '!E67</f>
        <v>2.497808561033049</v>
      </c>
      <c r="E67">
        <f>'Nominal Exchange Rate (USD) '!S67-'Nominal Exchange Rate (USD) '!E67</f>
        <v>0.5220622556919784</v>
      </c>
      <c r="F67">
        <f>'Nominal Exchange Rate (USD) '!F67-'Nominal Exchange Rate (USD) '!E67</f>
        <v>5.423998132864893</v>
      </c>
      <c r="G67">
        <f>'Nominal Exchange Rate (USD) '!G67-'Nominal Exchange Rate (USD) '!E67</f>
        <v>7.099923613413026</v>
      </c>
      <c r="H67">
        <f>'Nominal Exchange Rate (USD) '!H67-'Nominal Exchange Rate (USD) '!E67</f>
        <v>2.457055893005941</v>
      </c>
      <c r="I67">
        <f>'Nominal Exchange Rate (USD) '!I67-'Nominal Exchange Rate (USD) '!E67</f>
        <v>2.3836586845088132</v>
      </c>
      <c r="J67">
        <f>'Nominal Exchange Rate (USD) '!J67-'Nominal Exchange Rate (USD) '!E67</f>
        <v>0.9854817570606986</v>
      </c>
      <c r="K67">
        <f>'Nominal Exchange Rate (USD) '!K67-'Nominal Exchange Rate (USD) '!E67</f>
        <v>3.1037930901155186</v>
      </c>
      <c r="L67">
        <f>'Nominal Exchange Rate (USD) '!L67-'Nominal Exchange Rate (USD) '!E67</f>
        <v>4.19570116038963</v>
      </c>
      <c r="M67">
        <f>'Nominal Exchange Rate (USD) '!M67-'Nominal Exchange Rate (USD) '!E67</f>
        <v>2.3776568737492894</v>
      </c>
      <c r="N67">
        <f>'Nominal Exchange Rate (USD) '!N67-'Nominal Exchange Rate (USD) '!E67</f>
        <v>1.1532276438960425</v>
      </c>
      <c r="O67">
        <f>'Nominal Exchange Rate (USD) '!O67-'Nominal Exchange Rate (USD) '!E67</f>
        <v>5.344221090382327</v>
      </c>
      <c r="P67">
        <f>'Nominal Exchange Rate (USD) '!P67-'Nominal Exchange Rate (USD) '!E67</f>
        <v>7.76650403405371</v>
      </c>
      <c r="Q67">
        <f>'Nominal Exchange Rate (USD) '!Q67-'Nominal Exchange Rate (USD) '!E67</f>
        <v>2.0102360806330397</v>
      </c>
      <c r="R67">
        <f>'Nominal Exchange Rate (USD) '!R67-'Nominal Exchange Rate (USD) '!E67</f>
        <v>1.272534502871193</v>
      </c>
      <c r="S67" s="11">
        <f>'Nominal Exchange Rate (USD) '!E67-'Nominal Exchange Rate (USD) '!E67</f>
        <v>0</v>
      </c>
    </row>
    <row r="68" spans="1:19" ht="14.25">
      <c r="A68" s="1">
        <v>1988.4</v>
      </c>
      <c r="B68">
        <f>'Nominal Exchange Rate (USD) '!B68-'Nominal Exchange Rate (USD) '!E68</f>
        <v>0.749119749671549</v>
      </c>
      <c r="C68">
        <f>'Nominal Exchange Rate (USD) '!C68-'Nominal Exchange Rate (USD) '!E68</f>
        <v>0.7692702086241465</v>
      </c>
      <c r="D68">
        <f>'Nominal Exchange Rate (USD) '!D68-'Nominal Exchange Rate (USD) '!E68</f>
        <v>2.5207967424493023</v>
      </c>
      <c r="E68">
        <f>'Nominal Exchange Rate (USD) '!S68-'Nominal Exchange Rate (USD) '!E68</f>
        <v>0.5930505640216601</v>
      </c>
      <c r="F68">
        <f>'Nominal Exchange Rate (USD) '!F68-'Nominal Exchange Rate (USD) '!E68</f>
        <v>5.428141285602985</v>
      </c>
      <c r="G68">
        <f>'Nominal Exchange Rate (USD) '!G68-'Nominal Exchange Rate (USD) '!E68</f>
        <v>7.121154669788613</v>
      </c>
      <c r="H68">
        <f>'Nominal Exchange Rate (USD) '!H68-'Nominal Exchange Rate (USD) '!E68</f>
        <v>2.4755643965181795</v>
      </c>
      <c r="I68">
        <f>'Nominal Exchange Rate (USD) '!I68-'Nominal Exchange Rate (USD) '!E68</f>
        <v>2.410640209950733</v>
      </c>
      <c r="J68">
        <f>'Nominal Exchange Rate (USD) '!J68-'Nominal Exchange Rate (USD) '!E68</f>
        <v>1.0011787895493083</v>
      </c>
      <c r="K68">
        <f>'Nominal Exchange Rate (USD) '!K68-'Nominal Exchange Rate (USD) '!E68</f>
        <v>3.123965735017215</v>
      </c>
      <c r="L68">
        <f>'Nominal Exchange Rate (USD) '!L68-'Nominal Exchange Rate (USD) '!E68</f>
        <v>4.21324959783069</v>
      </c>
      <c r="M68">
        <f>'Nominal Exchange Rate (USD) '!M68-'Nominal Exchange Rate (USD) '!E68</f>
        <v>2.394595333984512</v>
      </c>
      <c r="N68">
        <f>'Nominal Exchange Rate (USD) '!N68-'Nominal Exchange Rate (USD) '!E68</f>
        <v>1.16983245345034</v>
      </c>
      <c r="O68">
        <f>'Nominal Exchange Rate (USD) '!O68-'Nominal Exchange Rate (USD) '!E68</f>
        <v>5.324412775247511</v>
      </c>
      <c r="P68">
        <f>'Nominal Exchange Rate (USD) '!P68-'Nominal Exchange Rate (USD) '!E68</f>
        <v>7.767598748088467</v>
      </c>
      <c r="Q68">
        <f>'Nominal Exchange Rate (USD) '!Q68-'Nominal Exchange Rate (USD) '!E68</f>
        <v>2.0207267629203196</v>
      </c>
      <c r="R68">
        <f>'Nominal Exchange Rate (USD) '!R68-'Nominal Exchange Rate (USD) '!E68</f>
        <v>1.285947713326396</v>
      </c>
      <c r="S68" s="11">
        <f>'Nominal Exchange Rate (USD) '!E68-'Nominal Exchange Rate (USD) '!E68</f>
        <v>0</v>
      </c>
    </row>
    <row r="69" spans="1:19" ht="14.25">
      <c r="A69" s="1">
        <v>1989.1</v>
      </c>
      <c r="B69">
        <f>'Nominal Exchange Rate (USD) '!B69-'Nominal Exchange Rate (USD) '!E69</f>
        <v>0.7232011314213401</v>
      </c>
      <c r="C69">
        <f>'Nominal Exchange Rate (USD) '!C69-'Nominal Exchange Rate (USD) '!E69</f>
        <v>0.7006569912104303</v>
      </c>
      <c r="D69">
        <f>'Nominal Exchange Rate (USD) '!D69-'Nominal Exchange Rate (USD) '!E69</f>
        <v>2.5206214809228054</v>
      </c>
      <c r="E69">
        <f>'Nominal Exchange Rate (USD) '!S69-'Nominal Exchange Rate (USD) '!E69</f>
        <v>0.5240182175519739</v>
      </c>
      <c r="F69">
        <f>'Nominal Exchange Rate (USD) '!F69-'Nominal Exchange Rate (USD) '!E69</f>
        <v>5.407198856295115</v>
      </c>
      <c r="G69">
        <f>'Nominal Exchange Rate (USD) '!G69-'Nominal Exchange Rate (USD) '!E69</f>
        <v>7.0341277374780775</v>
      </c>
      <c r="H69">
        <f>'Nominal Exchange Rate (USD) '!H69-'Nominal Exchange Rate (USD) '!E69</f>
        <v>2.451764395979616</v>
      </c>
      <c r="I69">
        <f>'Nominal Exchange Rate (USD) '!I69-'Nominal Exchange Rate (USD) '!E69</f>
        <v>2.384137024293372</v>
      </c>
      <c r="J69">
        <f>'Nominal Exchange Rate (USD) '!J69-'Nominal Exchange Rate (USD) '!E69</f>
        <v>1.0308358199204257</v>
      </c>
      <c r="K69">
        <f>'Nominal Exchange Rate (USD) '!K69-'Nominal Exchange Rate (USD) '!E69</f>
        <v>3.113059632071982</v>
      </c>
      <c r="L69">
        <f>'Nominal Exchange Rate (USD) '!L69-'Nominal Exchange Rate (USD) '!E69</f>
        <v>4.203478449749419</v>
      </c>
      <c r="M69">
        <f>'Nominal Exchange Rate (USD) '!M69-'Nominal Exchange Rate (USD) '!E69</f>
        <v>2.3794564634432116</v>
      </c>
      <c r="N69">
        <f>'Nominal Exchange Rate (USD) '!N69-'Nominal Exchange Rate (USD) '!E69</f>
        <v>1.1620225986147104</v>
      </c>
      <c r="O69">
        <f>'Nominal Exchange Rate (USD) '!O69-'Nominal Exchange Rate (USD) '!E69</f>
        <v>5.293329017396672</v>
      </c>
      <c r="P69">
        <f>'Nominal Exchange Rate (USD) '!P69-'Nominal Exchange Rate (USD) '!E69</f>
        <v>7.7597310141752684</v>
      </c>
      <c r="Q69">
        <f>'Nominal Exchange Rate (USD) '!Q69-'Nominal Exchange Rate (USD) '!E69</f>
        <v>1.9707018786846484</v>
      </c>
      <c r="R69">
        <f>'Nominal Exchange Rate (USD) '!R69-'Nominal Exchange Rate (USD) '!E69</f>
        <v>1.2824848642325617</v>
      </c>
      <c r="S69" s="11">
        <f>'Nominal Exchange Rate (USD) '!E69-'Nominal Exchange Rate (USD) '!E69</f>
        <v>0</v>
      </c>
    </row>
    <row r="70" spans="1:19" ht="14.25">
      <c r="A70" s="1">
        <v>1989.2</v>
      </c>
      <c r="B70">
        <f>'Nominal Exchange Rate (USD) '!B70-'Nominal Exchange Rate (USD) '!E70</f>
        <v>0.7190242125280089</v>
      </c>
      <c r="C70">
        <f>'Nominal Exchange Rate (USD) '!C70-'Nominal Exchange Rate (USD) '!E70</f>
        <v>0.6192878405716078</v>
      </c>
      <c r="D70">
        <f>'Nominal Exchange Rate (USD) '!D70-'Nominal Exchange Rate (USD) '!E70</f>
        <v>2.465610725096371</v>
      </c>
      <c r="E70">
        <f>'Nominal Exchange Rate (USD) '!S70-'Nominal Exchange Rate (USD) '!E70</f>
        <v>0.43838395486527404</v>
      </c>
      <c r="F70">
        <f>'Nominal Exchange Rate (USD) '!F70-'Nominal Exchange Rate (USD) '!E70</f>
        <v>5.40889145787075</v>
      </c>
      <c r="G70">
        <f>'Nominal Exchange Rate (USD) '!G70-'Nominal Exchange Rate (USD) '!E70</f>
        <v>6.941473805909811</v>
      </c>
      <c r="H70">
        <f>'Nominal Exchange Rate (USD) '!H70-'Nominal Exchange Rate (USD) '!E70</f>
        <v>2.404376804037531</v>
      </c>
      <c r="I70">
        <f>'Nominal Exchange Rate (USD) '!I70-'Nominal Exchange Rate (USD) '!E70</f>
        <v>2.3326247990003117</v>
      </c>
      <c r="J70">
        <f>'Nominal Exchange Rate (USD) '!J70-'Nominal Exchange Rate (USD) '!E70</f>
        <v>0.9530023768699611</v>
      </c>
      <c r="K70">
        <f>'Nominal Exchange Rate (USD) '!K70-'Nominal Exchange Rate (USD) '!E70</f>
        <v>3.0596409369978446</v>
      </c>
      <c r="L70">
        <f>'Nominal Exchange Rate (USD) '!L70-'Nominal Exchange Rate (USD) '!E70</f>
        <v>4.149758486806581</v>
      </c>
      <c r="M70">
        <f>'Nominal Exchange Rate (USD) '!M70-'Nominal Exchange Rate (USD) '!E70</f>
        <v>2.330893327193472</v>
      </c>
      <c r="N70">
        <f>'Nominal Exchange Rate (USD) '!N70-'Nominal Exchange Rate (USD) '!E70</f>
        <v>1.107494557596978</v>
      </c>
      <c r="O70">
        <f>'Nominal Exchange Rate (USD) '!O70-'Nominal Exchange Rate (USD) '!E70</f>
        <v>5.261307189478584</v>
      </c>
      <c r="P70">
        <f>'Nominal Exchange Rate (USD) '!P70-'Nominal Exchange Rate (USD) '!E70</f>
        <v>7.691677393375227</v>
      </c>
      <c r="Q70">
        <f>'Nominal Exchange Rate (USD) '!Q70-'Nominal Exchange Rate (USD) '!E70</f>
        <v>1.9208971737257077</v>
      </c>
      <c r="R70">
        <f>'Nominal Exchange Rate (USD) '!R70-'Nominal Exchange Rate (USD) '!E70</f>
        <v>1.2277499931657623</v>
      </c>
      <c r="S70" s="11">
        <f>'Nominal Exchange Rate (USD) '!E70-'Nominal Exchange Rate (USD) '!E70</f>
        <v>0</v>
      </c>
    </row>
    <row r="71" spans="1:19" ht="14.25">
      <c r="A71" s="1">
        <v>1989.3</v>
      </c>
      <c r="B71">
        <f>'Nominal Exchange Rate (USD) '!B71-'Nominal Exchange Rate (USD) '!E71</f>
        <v>0.7387183128187166</v>
      </c>
      <c r="C71">
        <f>'Nominal Exchange Rate (USD) '!C71-'Nominal Exchange Rate (USD) '!E71</f>
        <v>0.6497036068685926</v>
      </c>
      <c r="D71">
        <f>'Nominal Exchange Rate (USD) '!D71-'Nominal Exchange Rate (USD) '!E71</f>
        <v>2.4721344311520017</v>
      </c>
      <c r="E71">
        <f>'Nominal Exchange Rate (USD) '!S71-'Nominal Exchange Rate (USD) '!E71</f>
        <v>0.4856308851314347</v>
      </c>
      <c r="F71">
        <f>'Nominal Exchange Rate (USD) '!F71-'Nominal Exchange Rate (USD) '!E71</f>
        <v>5.422260765917194</v>
      </c>
      <c r="G71">
        <f>'Nominal Exchange Rate (USD) '!G71-'Nominal Exchange Rate (USD) '!E71</f>
        <v>6.992908597516446</v>
      </c>
      <c r="H71">
        <f>'Nominal Exchange Rate (USD) '!H71-'Nominal Exchange Rate (USD) '!E71</f>
        <v>2.4161372890349493</v>
      </c>
      <c r="I71">
        <f>'Nominal Exchange Rate (USD) '!I71-'Nominal Exchange Rate (USD) '!E71</f>
        <v>2.343334137653524</v>
      </c>
      <c r="J71">
        <f>'Nominal Exchange Rate (USD) '!J71-'Nominal Exchange Rate (USD) '!E71</f>
        <v>0.9668217037677347</v>
      </c>
      <c r="K71">
        <f>'Nominal Exchange Rate (USD) '!K71-'Nominal Exchange Rate (USD) '!E71</f>
        <v>3.062128686491263</v>
      </c>
      <c r="L71">
        <f>'Nominal Exchange Rate (USD) '!L71-'Nominal Exchange Rate (USD) '!E71</f>
        <v>4.156091753721353</v>
      </c>
      <c r="M71">
        <f>'Nominal Exchange Rate (USD) '!M71-'Nominal Exchange Rate (USD) '!E71</f>
        <v>2.3317996223882607</v>
      </c>
      <c r="N71">
        <f>'Nominal Exchange Rate (USD) '!N71-'Nominal Exchange Rate (USD) '!E71</f>
        <v>1.1106598116150894</v>
      </c>
      <c r="O71">
        <f>'Nominal Exchange Rate (USD) '!O71-'Nominal Exchange Rate (USD) '!E71</f>
        <v>5.264199602534635</v>
      </c>
      <c r="P71">
        <f>'Nominal Exchange Rate (USD) '!P71-'Nominal Exchange Rate (USD) '!E71</f>
        <v>7.704709076724771</v>
      </c>
      <c r="Q71">
        <f>'Nominal Exchange Rate (USD) '!Q71-'Nominal Exchange Rate (USD) '!E71</f>
        <v>1.937478876990764</v>
      </c>
      <c r="R71">
        <f>'Nominal Exchange Rate (USD) '!R71-'Nominal Exchange Rate (USD) '!E71</f>
        <v>1.2323188326194097</v>
      </c>
      <c r="S71" s="11">
        <f>'Nominal Exchange Rate (USD) '!E71-'Nominal Exchange Rate (USD) '!E71</f>
        <v>0</v>
      </c>
    </row>
    <row r="72" spans="1:19" ht="14.25">
      <c r="A72" s="1">
        <v>1989.4</v>
      </c>
      <c r="B72">
        <f>'Nominal Exchange Rate (USD) '!B72-'Nominal Exchange Rate (USD) '!E72</f>
        <v>0.7057456736864586</v>
      </c>
      <c r="C72">
        <f>'Nominal Exchange Rate (USD) '!C72-'Nominal Exchange Rate (USD) '!E72</f>
        <v>0.6199568872101987</v>
      </c>
      <c r="D72">
        <f>'Nominal Exchange Rate (USD) '!D72-'Nominal Exchange Rate (USD) '!E72</f>
        <v>2.361640602043739</v>
      </c>
      <c r="E72">
        <f>'Nominal Exchange Rate (USD) '!S72-'Nominal Exchange Rate (USD) '!E72</f>
        <v>0.4734352345474316</v>
      </c>
      <c r="F72">
        <f>'Nominal Exchange Rate (USD) '!F72-'Nominal Exchange Rate (USD) '!E72</f>
        <v>5.439421776974806</v>
      </c>
      <c r="G72">
        <f>'Nominal Exchange Rate (USD) '!G72-'Nominal Exchange Rate (USD) '!E72</f>
        <v>6.994939624345209</v>
      </c>
      <c r="H72">
        <f>'Nominal Exchange Rate (USD) '!H72-'Nominal Exchange Rate (USD) '!E72</f>
        <v>2.362775032114351</v>
      </c>
      <c r="I72">
        <f>'Nominal Exchange Rate (USD) '!I72-'Nominal Exchange Rate (USD) '!E72</f>
        <v>2.302329910437747</v>
      </c>
      <c r="J72">
        <f>'Nominal Exchange Rate (USD) '!J72-'Nominal Exchange Rate (USD) '!E72</f>
        <v>0.9094295476904188</v>
      </c>
      <c r="K72">
        <f>'Nominal Exchange Rate (USD) '!K72-'Nominal Exchange Rate (USD) '!E72</f>
        <v>2.9428051451863024</v>
      </c>
      <c r="L72">
        <f>'Nominal Exchange Rate (USD) '!L72-'Nominal Exchange Rate (USD) '!E72</f>
        <v>4.050265184852745</v>
      </c>
      <c r="M72">
        <f>'Nominal Exchange Rate (USD) '!M72-'Nominal Exchange Rate (USD) '!E72</f>
        <v>2.229222043316669</v>
      </c>
      <c r="N72">
        <f>'Nominal Exchange Rate (USD) '!N72-'Nominal Exchange Rate (USD) '!E72</f>
        <v>1.002768529869162</v>
      </c>
      <c r="O72">
        <f>'Nominal Exchange Rate (USD) '!O72-'Nominal Exchange Rate (USD) '!E72</f>
        <v>5.171366900616834</v>
      </c>
      <c r="P72">
        <f>'Nominal Exchange Rate (USD) '!P72-'Nominal Exchange Rate (USD) '!E72</f>
        <v>7.62060103730765</v>
      </c>
      <c r="Q72">
        <f>'Nominal Exchange Rate (USD) '!Q72-'Nominal Exchange Rate (USD) '!E72</f>
        <v>1.8743718724041922</v>
      </c>
      <c r="R72">
        <f>'Nominal Exchange Rate (USD) '!R72-'Nominal Exchange Rate (USD) '!E72</f>
        <v>1.123413919705998</v>
      </c>
      <c r="S72" s="11">
        <f>'Nominal Exchange Rate (USD) '!E72-'Nominal Exchange Rate (USD) '!E72</f>
        <v>0</v>
      </c>
    </row>
    <row r="73" spans="1:19" ht="14.25">
      <c r="A73" s="1">
        <v>1990.1</v>
      </c>
      <c r="B73">
        <f>'Nominal Exchange Rate (USD) '!B73-'Nominal Exchange Rate (USD) '!E73</f>
        <v>0.7784997972581469</v>
      </c>
      <c r="C73">
        <f>'Nominal Exchange Rate (USD) '!C73-'Nominal Exchange Rate (USD) '!E73</f>
        <v>0.6535767774722651</v>
      </c>
      <c r="D73">
        <f>'Nominal Exchange Rate (USD) '!D73-'Nominal Exchange Rate (USD) '!E73</f>
        <v>2.363346345476086</v>
      </c>
      <c r="E73">
        <f>'Nominal Exchange Rate (USD) '!S73-'Nominal Exchange Rate (USD) '!E73</f>
        <v>0.4964021031002665</v>
      </c>
      <c r="F73">
        <f>'Nominal Exchange Rate (USD) '!F73-'Nominal Exchange Rate (USD) '!E73</f>
        <v>5.553920983095373</v>
      </c>
      <c r="G73">
        <f>'Nominal Exchange Rate (USD) '!G73-'Nominal Exchange Rate (USD) '!E73</f>
        <v>7.05047794712347</v>
      </c>
      <c r="H73">
        <f>'Nominal Exchange Rate (USD) '!H73-'Nominal Exchange Rate (USD) '!E73</f>
        <v>2.377240255411865</v>
      </c>
      <c r="I73">
        <f>'Nominal Exchange Rate (USD) '!I73-'Nominal Exchange Rate (USD) '!E73</f>
        <v>2.3088624888523546</v>
      </c>
      <c r="J73">
        <f>'Nominal Exchange Rate (USD) '!J73-'Nominal Exchange Rate (USD) '!E73</f>
        <v>0.899531151410883</v>
      </c>
      <c r="K73">
        <f>'Nominal Exchange Rate (USD) '!K73-'Nominal Exchange Rate (USD) '!E73</f>
        <v>2.975039139874671</v>
      </c>
      <c r="L73">
        <f>'Nominal Exchange Rate (USD) '!L73-'Nominal Exchange Rate (USD) '!E73</f>
        <v>4.053462982593355</v>
      </c>
      <c r="M73">
        <f>'Nominal Exchange Rate (USD) '!M73-'Nominal Exchange Rate (USD) '!E73</f>
        <v>2.236517339175983</v>
      </c>
      <c r="N73">
        <f>'Nominal Exchange Rate (USD) '!N73-'Nominal Exchange Rate (USD) '!E73</f>
        <v>1.0237307989652713</v>
      </c>
      <c r="O73">
        <f>'Nominal Exchange Rate (USD) '!O73-'Nominal Exchange Rate (USD) '!E73</f>
        <v>5.183612999424567</v>
      </c>
      <c r="P73">
        <f>'Nominal Exchange Rate (USD) '!P73-'Nominal Exchange Rate (USD) '!E73</f>
        <v>7.626644718134467</v>
      </c>
      <c r="Q73">
        <f>'Nominal Exchange Rate (USD) '!Q73-'Nominal Exchange Rate (USD) '!E73</f>
        <v>1.883196339261808</v>
      </c>
      <c r="R73">
        <f>'Nominal Exchange Rate (USD) '!R73-'Nominal Exchange Rate (USD) '!E73</f>
        <v>1.1424576761263612</v>
      </c>
      <c r="S73" s="11">
        <f>'Nominal Exchange Rate (USD) '!E73-'Nominal Exchange Rate (USD) '!E73</f>
        <v>0</v>
      </c>
    </row>
    <row r="74" spans="1:19" ht="14.25">
      <c r="A74" s="1">
        <v>1990.2</v>
      </c>
      <c r="B74">
        <f>'Nominal Exchange Rate (USD) '!B74-'Nominal Exchange Rate (USD) '!E74</f>
        <v>0.7919080194127649</v>
      </c>
      <c r="C74">
        <f>'Nominal Exchange Rate (USD) '!C74-'Nominal Exchange Rate (USD) '!E74</f>
        <v>0.7085839088206523</v>
      </c>
      <c r="D74">
        <f>'Nominal Exchange Rate (USD) '!D74-'Nominal Exchange Rate (USD) '!E74</f>
        <v>2.4047115617551666</v>
      </c>
      <c r="E74">
        <f>'Nominal Exchange Rate (USD) '!S74-'Nominal Exchange Rate (USD) '!E74</f>
        <v>0.5549190612765021</v>
      </c>
      <c r="F74">
        <f>'Nominal Exchange Rate (USD) '!F74-'Nominal Exchange Rate (USD) '!E74</f>
        <v>5.584703174211518</v>
      </c>
      <c r="G74">
        <f>'Nominal Exchange Rate (USD) '!G74-'Nominal Exchange Rate (USD) '!E74</f>
        <v>7.128599228237148</v>
      </c>
      <c r="H74">
        <f>'Nominal Exchange Rate (USD) '!H74-'Nominal Exchange Rate (USD) '!E74</f>
        <v>2.4144929300884135</v>
      </c>
      <c r="I74">
        <f>'Nominal Exchange Rate (USD) '!I74-'Nominal Exchange Rate (USD) '!E74</f>
        <v>2.3535051758468346</v>
      </c>
      <c r="J74">
        <f>'Nominal Exchange Rate (USD) '!J74-'Nominal Exchange Rate (USD) '!E74</f>
        <v>0.9038138178962722</v>
      </c>
      <c r="K74">
        <f>'Nominal Exchange Rate (USD) '!K74-'Nominal Exchange Rate (USD) '!E74</f>
        <v>3.019367869162106</v>
      </c>
      <c r="L74">
        <f>'Nominal Exchange Rate (USD) '!L74-'Nominal Exchange Rate (USD) '!E74</f>
        <v>4.0911571126978945</v>
      </c>
      <c r="M74">
        <f>'Nominal Exchange Rate (USD) '!M74-'Nominal Exchange Rate (USD) '!E74</f>
        <v>2.279469780811107</v>
      </c>
      <c r="N74">
        <f>'Nominal Exchange Rate (USD) '!N74-'Nominal Exchange Rate (USD) '!E74</f>
        <v>1.0686404881545184</v>
      </c>
      <c r="O74">
        <f>'Nominal Exchange Rate (USD) '!O74-'Nominal Exchange Rate (USD) '!E74</f>
        <v>5.185367054448862</v>
      </c>
      <c r="P74">
        <f>'Nominal Exchange Rate (USD) '!P74-'Nominal Exchange Rate (USD) '!E74</f>
        <v>7.666675846044482</v>
      </c>
      <c r="Q74">
        <f>'Nominal Exchange Rate (USD) '!Q74-'Nominal Exchange Rate (USD) '!E74</f>
        <v>1.921265784586697</v>
      </c>
      <c r="R74">
        <f>'Nominal Exchange Rate (USD) '!R74-'Nominal Exchange Rate (USD) '!E74</f>
        <v>1.1867226115953955</v>
      </c>
      <c r="S74" s="11">
        <f>'Nominal Exchange Rate (USD) '!E74-'Nominal Exchange Rate (USD) '!E74</f>
        <v>0</v>
      </c>
    </row>
    <row r="75" spans="1:19" ht="14.25">
      <c r="A75" s="1">
        <v>1990.3</v>
      </c>
      <c r="B75">
        <f>'Nominal Exchange Rate (USD) '!B75-'Nominal Exchange Rate (USD) '!E75</f>
        <v>0.8183637009726631</v>
      </c>
      <c r="C75">
        <f>'Nominal Exchange Rate (USD) '!C75-'Nominal Exchange Rate (USD) '!E75</f>
        <v>0.7732065419409618</v>
      </c>
      <c r="D75">
        <f>'Nominal Exchange Rate (USD) '!D75-'Nominal Exchange Rate (USD) '!E75</f>
        <v>2.416396117314025</v>
      </c>
      <c r="E75">
        <f>'Nominal Exchange Rate (USD) '!S75-'Nominal Exchange Rate (USD) '!E75</f>
        <v>0.627808339251605</v>
      </c>
      <c r="F75">
        <f>'Nominal Exchange Rate (USD) '!F75-'Nominal Exchange Rate (USD) '!E75</f>
        <v>5.553611697831164</v>
      </c>
      <c r="G75">
        <f>'Nominal Exchange Rate (USD) '!G75-'Nominal Exchange Rate (USD) '!E75</f>
        <v>7.197149497375188</v>
      </c>
      <c r="H75">
        <f>'Nominal Exchange Rate (USD) '!H75-'Nominal Exchange Rate (USD) '!E75</f>
        <v>2.4303428816476185</v>
      </c>
      <c r="I75">
        <f>'Nominal Exchange Rate (USD) '!I75-'Nominal Exchange Rate (USD) '!E75</f>
        <v>2.3794400173888803</v>
      </c>
      <c r="J75">
        <f>'Nominal Exchange Rate (USD) '!J75-'Nominal Exchange Rate (USD) '!E75</f>
        <v>0.8894030769400674</v>
      </c>
      <c r="K75">
        <f>'Nominal Exchange Rate (USD) '!K75-'Nominal Exchange Rate (USD) '!E75</f>
        <v>3.026248917889172</v>
      </c>
      <c r="L75">
        <f>'Nominal Exchange Rate (USD) '!L75-'Nominal Exchange Rate (USD) '!E75</f>
        <v>4.101093797308014</v>
      </c>
      <c r="M75">
        <f>'Nominal Exchange Rate (USD) '!M75-'Nominal Exchange Rate (USD) '!E75</f>
        <v>2.2834616754826684</v>
      </c>
      <c r="N75">
        <f>'Nominal Exchange Rate (USD) '!N75-'Nominal Exchange Rate (USD) '!E75</f>
        <v>1.0751189179496639</v>
      </c>
      <c r="O75">
        <f>'Nominal Exchange Rate (USD) '!O75-'Nominal Exchange Rate (USD) '!E75</f>
        <v>5.2124900628123605</v>
      </c>
      <c r="P75">
        <f>'Nominal Exchange Rate (USD) '!P75-'Nominal Exchange Rate (USD) '!E75</f>
        <v>7.693114226035776</v>
      </c>
      <c r="Q75">
        <f>'Nominal Exchange Rate (USD) '!Q75-'Nominal Exchange Rate (USD) '!E75</f>
        <v>1.941263154194538</v>
      </c>
      <c r="R75">
        <f>'Nominal Exchange Rate (USD) '!R75-'Nominal Exchange Rate (USD) '!E75</f>
        <v>1.1956757033847925</v>
      </c>
      <c r="S75" s="11">
        <f>'Nominal Exchange Rate (USD) '!E75-'Nominal Exchange Rate (USD) '!E75</f>
        <v>0</v>
      </c>
    </row>
    <row r="76" spans="1:19" ht="14.25">
      <c r="A76" s="1">
        <v>1990.4</v>
      </c>
      <c r="B76">
        <f>'Nominal Exchange Rate (USD) '!B76-'Nominal Exchange Rate (USD) '!E76</f>
        <v>0.9135714035555011</v>
      </c>
      <c r="C76">
        <f>'Nominal Exchange Rate (USD) '!C76-'Nominal Exchange Rate (USD) '!E76</f>
        <v>0.8051617885597167</v>
      </c>
      <c r="D76">
        <f>'Nominal Exchange Rate (USD) '!D76-'Nominal Exchange Rate (USD) '!E76</f>
        <v>2.410194597778879</v>
      </c>
      <c r="E76">
        <f>'Nominal Exchange Rate (USD) '!S76-'Nominal Exchange Rate (USD) '!E76</f>
        <v>0.6564831961883538</v>
      </c>
      <c r="F76">
        <f>'Nominal Exchange Rate (USD) '!F76-'Nominal Exchange Rate (USD) '!E76</f>
        <v>5.557303624277403</v>
      </c>
      <c r="G76">
        <f>'Nominal Exchange Rate (USD) '!G76-'Nominal Exchange Rate (USD) '!E76</f>
        <v>7.23072186637491</v>
      </c>
      <c r="H76">
        <f>'Nominal Exchange Rate (USD) '!H76-'Nominal Exchange Rate (USD) '!E76</f>
        <v>2.4327059262672797</v>
      </c>
      <c r="I76">
        <f>'Nominal Exchange Rate (USD) '!I76-'Nominal Exchange Rate (USD) '!E76</f>
        <v>2.3965984322640703</v>
      </c>
      <c r="J76">
        <f>'Nominal Exchange Rate (USD) '!J76-'Nominal Exchange Rate (USD) '!E76</f>
        <v>0.9153799172083815</v>
      </c>
      <c r="K76">
        <f>'Nominal Exchange Rate (USD) '!K76-'Nominal Exchange Rate (USD) '!E76</f>
        <v>3.024575091384519</v>
      </c>
      <c r="L76">
        <f>'Nominal Exchange Rate (USD) '!L76-'Nominal Exchange Rate (USD) '!E76</f>
        <v>4.089905725145246</v>
      </c>
      <c r="M76">
        <f>'Nominal Exchange Rate (USD) '!M76-'Nominal Exchange Rate (USD) '!E76</f>
        <v>2.291393904595485</v>
      </c>
      <c r="N76">
        <f>'Nominal Exchange Rate (USD) '!N76-'Nominal Exchange Rate (USD) '!E76</f>
        <v>1.0579402828989795</v>
      </c>
      <c r="O76">
        <f>'Nominal Exchange Rate (USD) '!O76-'Nominal Exchange Rate (USD) '!E76</f>
        <v>5.23025559002903</v>
      </c>
      <c r="P76">
        <f>'Nominal Exchange Rate (USD) '!P76-'Nominal Exchange Rate (USD) '!E76</f>
        <v>7.686588842447952</v>
      </c>
      <c r="Q76">
        <f>'Nominal Exchange Rate (USD) '!Q76-'Nominal Exchange Rate (USD) '!E76</f>
        <v>1.946817166162333</v>
      </c>
      <c r="R76">
        <f>'Nominal Exchange Rate (USD) '!R76-'Nominal Exchange Rate (USD) '!E76</f>
        <v>1.1812117251233358</v>
      </c>
      <c r="S76" s="11">
        <f>'Nominal Exchange Rate (USD) '!E76-'Nominal Exchange Rate (USD) '!E76</f>
        <v>0</v>
      </c>
    </row>
    <row r="77" spans="1:19" ht="14.25">
      <c r="A77" s="1">
        <v>1991.1</v>
      </c>
      <c r="B77">
        <f>'Nominal Exchange Rate (USD) '!B77-'Nominal Exchange Rate (USD) '!E77</f>
        <v>0.8059297747252845</v>
      </c>
      <c r="C77">
        <f>'Nominal Exchange Rate (USD) '!C77-'Nominal Exchange Rate (USD) '!E77</f>
        <v>0.6985942433405835</v>
      </c>
      <c r="D77">
        <f>'Nominal Exchange Rate (USD) '!D77-'Nominal Exchange Rate (USD) '!E77</f>
        <v>2.4173891626004624</v>
      </c>
      <c r="E77">
        <f>'Nominal Exchange Rate (USD) '!S77-'Nominal Exchange Rate (USD) '!E77</f>
        <v>0.5512955563197038</v>
      </c>
      <c r="F77">
        <f>'Nominal Exchange Rate (USD) '!F77-'Nominal Exchange Rate (USD) '!E77</f>
        <v>5.500055446697872</v>
      </c>
      <c r="G77">
        <f>'Nominal Exchange Rate (USD) '!G77-'Nominal Exchange Rate (USD) '!E77</f>
        <v>7.13705333243494</v>
      </c>
      <c r="H77">
        <f>'Nominal Exchange Rate (USD) '!H77-'Nominal Exchange Rate (USD) '!E77</f>
        <v>2.4304552158285926</v>
      </c>
      <c r="I77">
        <f>'Nominal Exchange Rate (USD) '!I77-'Nominal Exchange Rate (USD) '!E77</f>
        <v>2.3580257364775803</v>
      </c>
      <c r="J77">
        <f>'Nominal Exchange Rate (USD) '!J77-'Nominal Exchange Rate (USD) '!E77</f>
        <v>0.9297319920399489</v>
      </c>
      <c r="K77">
        <f>'Nominal Exchange Rate (USD) '!K77-'Nominal Exchange Rate (USD) '!E77</f>
        <v>3.0413555713484985</v>
      </c>
      <c r="L77">
        <f>'Nominal Exchange Rate (USD) '!L77-'Nominal Exchange Rate (USD) '!E77</f>
        <v>4.1149660330959215</v>
      </c>
      <c r="M77">
        <f>'Nominal Exchange Rate (USD) '!M77-'Nominal Exchange Rate (USD) '!E77</f>
        <v>2.311908296550922</v>
      </c>
      <c r="N77">
        <f>'Nominal Exchange Rate (USD) '!N77-'Nominal Exchange Rate (USD) '!E77</f>
        <v>1.0918741382350423</v>
      </c>
      <c r="O77">
        <f>'Nominal Exchange Rate (USD) '!O77-'Nominal Exchange Rate (USD) '!E77</f>
        <v>5.21460256623734</v>
      </c>
      <c r="P77">
        <f>'Nominal Exchange Rate (USD) '!P77-'Nominal Exchange Rate (USD) '!E77</f>
        <v>7.695710629269522</v>
      </c>
      <c r="Q77">
        <f>'Nominal Exchange Rate (USD) '!Q77-'Nominal Exchange Rate (USD) '!E77</f>
        <v>1.9502593205402574</v>
      </c>
      <c r="R77">
        <f>'Nominal Exchange Rate (USD) '!R77-'Nominal Exchange Rate (USD) '!E77</f>
        <v>1.2108342457058194</v>
      </c>
      <c r="S77" s="11">
        <f>'Nominal Exchange Rate (USD) '!E77-'Nominal Exchange Rate (USD) '!E77</f>
        <v>0</v>
      </c>
    </row>
    <row r="78" spans="1:19" ht="14.25">
      <c r="A78" s="1">
        <v>1991.2</v>
      </c>
      <c r="B78">
        <f>'Nominal Exchange Rate (USD) '!B78-'Nominal Exchange Rate (USD) '!E78</f>
        <v>0.7471869927427364</v>
      </c>
      <c r="C78">
        <f>'Nominal Exchange Rate (USD) '!C78-'Nominal Exchange Rate (USD) '!E78</f>
        <v>0.6161327579990539</v>
      </c>
      <c r="D78">
        <f>'Nominal Exchange Rate (USD) '!D78-'Nominal Exchange Rate (USD) '!E78</f>
        <v>2.4321148648029554</v>
      </c>
      <c r="E78">
        <f>'Nominal Exchange Rate (USD) '!S78-'Nominal Exchange Rate (USD) '!E78</f>
        <v>0.4833516467652355</v>
      </c>
      <c r="F78">
        <f>'Nominal Exchange Rate (USD) '!F78-'Nominal Exchange Rate (USD) '!E78</f>
        <v>5.409880431564492</v>
      </c>
      <c r="G78">
        <f>'Nominal Exchange Rate (USD) '!G78-'Nominal Exchange Rate (USD) '!E78</f>
        <v>7.066899171946142</v>
      </c>
      <c r="H78">
        <f>'Nominal Exchange Rate (USD) '!H78-'Nominal Exchange Rate (USD) '!E78</f>
        <v>2.4389292012226855</v>
      </c>
      <c r="I78">
        <f>'Nominal Exchange Rate (USD) '!I78-'Nominal Exchange Rate (USD) '!E78</f>
        <v>2.362205822844224</v>
      </c>
      <c r="J78">
        <f>'Nominal Exchange Rate (USD) '!J78-'Nominal Exchange Rate (USD) '!E78</f>
        <v>0.9280374680266812</v>
      </c>
      <c r="K78">
        <f>'Nominal Exchange Rate (USD) '!K78-'Nominal Exchange Rate (USD) '!E78</f>
        <v>3.0293533959130468</v>
      </c>
      <c r="L78">
        <f>'Nominal Exchange Rate (USD) '!L78-'Nominal Exchange Rate (USD) '!E78</f>
        <v>4.103818418193</v>
      </c>
      <c r="M78">
        <f>'Nominal Exchange Rate (USD) '!M78-'Nominal Exchange Rate (USD) '!E78</f>
        <v>2.2989090195077506</v>
      </c>
      <c r="N78">
        <f>'Nominal Exchange Rate (USD) '!N78-'Nominal Exchange Rate (USD) '!E78</f>
        <v>1.0777828543860233</v>
      </c>
      <c r="O78">
        <f>'Nominal Exchange Rate (USD) '!O78-'Nominal Exchange Rate (USD) '!E78</f>
        <v>5.21519853557983</v>
      </c>
      <c r="P78">
        <f>'Nominal Exchange Rate (USD) '!P78-'Nominal Exchange Rate (USD) '!E78</f>
        <v>7.689617656081467</v>
      </c>
      <c r="Q78">
        <f>'Nominal Exchange Rate (USD) '!Q78-'Nominal Exchange Rate (USD) '!E78</f>
        <v>1.9382387993507377</v>
      </c>
      <c r="R78">
        <f>'Nominal Exchange Rate (USD) '!R78-'Nominal Exchange Rate (USD) '!E78</f>
        <v>1.1969385065626368</v>
      </c>
      <c r="S78" s="11">
        <f>'Nominal Exchange Rate (USD) '!E78-'Nominal Exchange Rate (USD) '!E78</f>
        <v>0</v>
      </c>
    </row>
    <row r="79" spans="1:19" ht="14.25">
      <c r="A79" s="1">
        <v>1991.3</v>
      </c>
      <c r="B79">
        <f>'Nominal Exchange Rate (USD) '!B79-'Nominal Exchange Rate (USD) '!E79</f>
        <v>0.7848120866347362</v>
      </c>
      <c r="C79">
        <f>'Nominal Exchange Rate (USD) '!C79-'Nominal Exchange Rate (USD) '!E79</f>
        <v>0.6846759003718831</v>
      </c>
      <c r="D79">
        <f>'Nominal Exchange Rate (USD) '!D79-'Nominal Exchange Rate (USD) '!E79</f>
        <v>2.418902610859187</v>
      </c>
      <c r="E79">
        <f>'Nominal Exchange Rate (USD) '!S79-'Nominal Exchange Rate (USD) '!E79</f>
        <v>0.561043339926608</v>
      </c>
      <c r="F79">
        <f>'Nominal Exchange Rate (USD) '!F79-'Nominal Exchange Rate (USD) '!E79</f>
        <v>5.450264012132431</v>
      </c>
      <c r="G79">
        <f>'Nominal Exchange Rate (USD) '!G79-'Nominal Exchange Rate (USD) '!E79</f>
        <v>7.169718501504595</v>
      </c>
      <c r="H79">
        <f>'Nominal Exchange Rate (USD) '!H79-'Nominal Exchange Rate (USD) '!E79</f>
        <v>2.4336298245630776</v>
      </c>
      <c r="I79">
        <f>'Nominal Exchange Rate (USD) '!I79-'Nominal Exchange Rate (USD) '!E79</f>
        <v>2.363907588886769</v>
      </c>
      <c r="J79">
        <f>'Nominal Exchange Rate (USD) '!J79-'Nominal Exchange Rate (USD) '!E79</f>
        <v>0.9322620093061812</v>
      </c>
      <c r="K79">
        <f>'Nominal Exchange Rate (USD) '!K79-'Nominal Exchange Rate (USD) '!E79</f>
        <v>3.020717648163429</v>
      </c>
      <c r="L79">
        <f>'Nominal Exchange Rate (USD) '!L79-'Nominal Exchange Rate (USD) '!E79</f>
        <v>4.094729904634843</v>
      </c>
      <c r="M79">
        <f>'Nominal Exchange Rate (USD) '!M79-'Nominal Exchange Rate (USD) '!E79</f>
        <v>2.295614983117474</v>
      </c>
      <c r="N79">
        <f>'Nominal Exchange Rate (USD) '!N79-'Nominal Exchange Rate (USD) '!E79</f>
        <v>1.0697266706205653</v>
      </c>
      <c r="O79">
        <f>'Nominal Exchange Rate (USD) '!O79-'Nominal Exchange Rate (USD) '!E79</f>
        <v>5.217828268632199</v>
      </c>
      <c r="P79">
        <f>'Nominal Exchange Rate (USD) '!P79-'Nominal Exchange Rate (USD) '!E79</f>
        <v>7.688175083653711</v>
      </c>
      <c r="Q79">
        <f>'Nominal Exchange Rate (USD) '!Q79-'Nominal Exchange Rate (USD) '!E79</f>
        <v>1.9595132769766321</v>
      </c>
      <c r="R79">
        <f>'Nominal Exchange Rate (USD) '!R79-'Nominal Exchange Rate (USD) '!E79</f>
        <v>1.188905053787924</v>
      </c>
      <c r="S79" s="11">
        <f>'Nominal Exchange Rate (USD) '!E79-'Nominal Exchange Rate (USD) '!E79</f>
        <v>0</v>
      </c>
    </row>
    <row r="80" spans="1:19" ht="14.25">
      <c r="A80" s="1">
        <v>1991.4</v>
      </c>
      <c r="B80">
        <f>'Nominal Exchange Rate (USD) '!B80-'Nominal Exchange Rate (USD) '!E80</f>
        <v>0.9010127306013337</v>
      </c>
      <c r="C80">
        <f>'Nominal Exchange Rate (USD) '!C80-'Nominal Exchange Rate (USD) '!E80</f>
        <v>0.7709323819826649</v>
      </c>
      <c r="D80">
        <f>'Nominal Exchange Rate (USD) '!D80-'Nominal Exchange Rate (USD) '!E80</f>
        <v>2.4035505650817566</v>
      </c>
      <c r="E80">
        <f>'Nominal Exchange Rate (USD) '!S80-'Nominal Exchange Rate (USD) '!E80</f>
        <v>0.6263126923727218</v>
      </c>
      <c r="F80">
        <f>'Nominal Exchange Rate (USD) '!F80-'Nominal Exchange Rate (USD) '!E80</f>
        <v>5.456225151038719</v>
      </c>
      <c r="G80">
        <f>'Nominal Exchange Rate (USD) '!G80-'Nominal Exchange Rate (USD) '!E80</f>
        <v>7.260683203603902</v>
      </c>
      <c r="H80">
        <f>'Nominal Exchange Rate (USD) '!H80-'Nominal Exchange Rate (USD) '!E80</f>
        <v>2.4135620061228904</v>
      </c>
      <c r="I80">
        <f>'Nominal Exchange Rate (USD) '!I80-'Nominal Exchange Rate (USD) '!E80</f>
        <v>2.3364100879059997</v>
      </c>
      <c r="J80">
        <f>'Nominal Exchange Rate (USD) '!J80-'Nominal Exchange Rate (USD) '!E80</f>
        <v>0.9304830823293049</v>
      </c>
      <c r="K80">
        <f>'Nominal Exchange Rate (USD) '!K80-'Nominal Exchange Rate (USD) '!E80</f>
        <v>2.9955278676645305</v>
      </c>
      <c r="L80">
        <f>'Nominal Exchange Rate (USD) '!L80-'Nominal Exchange Rate (USD) '!E80</f>
        <v>4.068971863842472</v>
      </c>
      <c r="M80">
        <f>'Nominal Exchange Rate (USD) '!M80-'Nominal Exchange Rate (USD) '!E80</f>
        <v>2.271117748644113</v>
      </c>
      <c r="N80">
        <f>'Nominal Exchange Rate (USD) '!N80-'Nominal Exchange Rate (USD) '!E80</f>
        <v>1.0423879795929016</v>
      </c>
      <c r="O80">
        <f>'Nominal Exchange Rate (USD) '!O80-'Nominal Exchange Rate (USD) '!E80</f>
        <v>5.197801991991925</v>
      </c>
      <c r="P80">
        <f>'Nominal Exchange Rate (USD) '!P80-'Nominal Exchange Rate (USD) '!E80</f>
        <v>7.674751228319797</v>
      </c>
      <c r="Q80">
        <f>'Nominal Exchange Rate (USD) '!Q80-'Nominal Exchange Rate (USD) '!E80</f>
        <v>2.045316227902317</v>
      </c>
      <c r="R80">
        <f>'Nominal Exchange Rate (USD) '!R80-'Nominal Exchange Rate (USD) '!E80</f>
        <v>1.1630399536613656</v>
      </c>
      <c r="S80" s="11">
        <f>'Nominal Exchange Rate (USD) '!E80-'Nominal Exchange Rate (USD) '!E80</f>
        <v>0</v>
      </c>
    </row>
    <row r="81" spans="1:19" ht="14.25">
      <c r="A81" s="1">
        <v>1992.1</v>
      </c>
      <c r="B81">
        <f>'Nominal Exchange Rate (USD) '!B81-'Nominal Exchange Rate (USD) '!E81</f>
        <v>0.8168700854725435</v>
      </c>
      <c r="C81">
        <f>'Nominal Exchange Rate (USD) '!C81-'Nominal Exchange Rate (USD) '!E81</f>
        <v>0.7272945073637787</v>
      </c>
      <c r="D81">
        <f>'Nominal Exchange Rate (USD) '!D81-'Nominal Exchange Rate (USD) '!E81</f>
        <v>2.4054170946529414</v>
      </c>
      <c r="E81">
        <f>'Nominal Exchange Rate (USD) '!S81-'Nominal Exchange Rate (USD) '!E81</f>
        <v>0.553425237384808</v>
      </c>
      <c r="F81">
        <f>'Nominal Exchange Rate (USD) '!F81-'Nominal Exchange Rate (USD) '!E81</f>
        <v>5.4452769954910965</v>
      </c>
      <c r="G81">
        <f>'Nominal Exchange Rate (USD) '!G81-'Nominal Exchange Rate (USD) '!E81</f>
        <v>7.206417290672273</v>
      </c>
      <c r="H81">
        <f>'Nominal Exchange Rate (USD) '!H81-'Nominal Exchange Rate (USD) '!E81</f>
        <v>2.4169160472902114</v>
      </c>
      <c r="I81">
        <f>'Nominal Exchange Rate (USD) '!I81-'Nominal Exchange Rate (USD) '!E81</f>
        <v>2.341344007226925</v>
      </c>
      <c r="J81">
        <f>'Nominal Exchange Rate (USD) '!J81-'Nominal Exchange Rate (USD) '!E81</f>
        <v>0.9578898451593888</v>
      </c>
      <c r="K81">
        <f>'Nominal Exchange Rate (USD) '!K81-'Nominal Exchange Rate (USD) '!E81</f>
        <v>3.0014949971208345</v>
      </c>
      <c r="L81">
        <f>'Nominal Exchange Rate (USD) '!L81-'Nominal Exchange Rate (USD) '!E81</f>
        <v>4.0735901381110065</v>
      </c>
      <c r="M81">
        <f>'Nominal Exchange Rate (USD) '!M81-'Nominal Exchange Rate (USD) '!E81</f>
        <v>2.2703713575341937</v>
      </c>
      <c r="N81">
        <f>'Nominal Exchange Rate (USD) '!N81-'Nominal Exchange Rate (USD) '!E81</f>
        <v>1.049766466949825</v>
      </c>
      <c r="O81">
        <f>'Nominal Exchange Rate (USD) '!O81-'Nominal Exchange Rate (USD) '!E81</f>
        <v>5.196074235682022</v>
      </c>
      <c r="P81">
        <f>'Nominal Exchange Rate (USD) '!P81-'Nominal Exchange Rate (USD) '!E81</f>
        <v>7.67544476307456</v>
      </c>
      <c r="Q81">
        <f>'Nominal Exchange Rate (USD) '!Q81-'Nominal Exchange Rate (USD) '!E81</f>
        <v>2.05371770255811</v>
      </c>
      <c r="R81">
        <f>'Nominal Exchange Rate (USD) '!R81-'Nominal Exchange Rate (USD) '!E81</f>
        <v>1.1680161050389781</v>
      </c>
      <c r="S81" s="11">
        <f>'Nominal Exchange Rate (USD) '!E81-'Nominal Exchange Rate (USD) '!E81</f>
        <v>0</v>
      </c>
    </row>
    <row r="82" spans="1:19" ht="14.25">
      <c r="A82" s="1">
        <v>1992.2</v>
      </c>
      <c r="B82">
        <f>'Nominal Exchange Rate (USD) '!B82-'Nominal Exchange Rate (USD) '!E82</f>
        <v>0.9300840540064909</v>
      </c>
      <c r="C82">
        <f>'Nominal Exchange Rate (USD) '!C82-'Nominal Exchange Rate (USD) '!E82</f>
        <v>0.820535581084924</v>
      </c>
      <c r="D82">
        <f>'Nominal Exchange Rate (USD) '!D82-'Nominal Exchange Rate (USD) '!E82</f>
        <v>2.4092915424764367</v>
      </c>
      <c r="E82">
        <f>'Nominal Exchange Rate (USD) '!S82-'Nominal Exchange Rate (USD) '!E82</f>
        <v>0.6408007001877362</v>
      </c>
      <c r="F82">
        <f>'Nominal Exchange Rate (USD) '!F82-'Nominal Exchange Rate (USD) '!E82</f>
        <v>5.473106458759575</v>
      </c>
      <c r="G82">
        <f>'Nominal Exchange Rate (USD) '!G82-'Nominal Exchange Rate (USD) '!E82</f>
        <v>7.313086778165026</v>
      </c>
      <c r="H82">
        <f>'Nominal Exchange Rate (USD) '!H82-'Nominal Exchange Rate (USD) '!E82</f>
        <v>2.428050013937905</v>
      </c>
      <c r="I82">
        <f>'Nominal Exchange Rate (USD) '!I82-'Nominal Exchange Rate (USD) '!E82</f>
        <v>2.3478552214816926</v>
      </c>
      <c r="J82">
        <f>'Nominal Exchange Rate (USD) '!J82-'Nominal Exchange Rate (USD) '!E82</f>
        <v>0.9610709622326686</v>
      </c>
      <c r="K82">
        <f>'Nominal Exchange Rate (USD) '!K82-'Nominal Exchange Rate (USD) '!E82</f>
        <v>3.015520390940981</v>
      </c>
      <c r="L82">
        <f>'Nominal Exchange Rate (USD) '!L82-'Nominal Exchange Rate (USD) '!E82</f>
        <v>4.087608593101944</v>
      </c>
      <c r="M82">
        <f>'Nominal Exchange Rate (USD) '!M82-'Nominal Exchange Rate (USD) '!E82</f>
        <v>2.276393570098688</v>
      </c>
      <c r="N82">
        <f>'Nominal Exchange Rate (USD) '!N82-'Nominal Exchange Rate (USD) '!E82</f>
        <v>1.0641057264242315</v>
      </c>
      <c r="O82">
        <f>'Nominal Exchange Rate (USD) '!O82-'Nominal Exchange Rate (USD) '!E82</f>
        <v>5.209223910808711</v>
      </c>
      <c r="P82">
        <f>'Nominal Exchange Rate (USD) '!P82-'Nominal Exchange Rate (USD) '!E82</f>
        <v>7.6925870566754995</v>
      </c>
      <c r="Q82">
        <f>'Nominal Exchange Rate (USD) '!Q82-'Nominal Exchange Rate (USD) '!E82</f>
        <v>2.0646316648363525</v>
      </c>
      <c r="R82">
        <f>'Nominal Exchange Rate (USD) '!R82-'Nominal Exchange Rate (USD) '!E82</f>
        <v>1.1836481099764642</v>
      </c>
      <c r="S82" s="11">
        <f>'Nominal Exchange Rate (USD) '!E82-'Nominal Exchange Rate (USD) '!E82</f>
        <v>0</v>
      </c>
    </row>
    <row r="83" spans="1:19" ht="14.25">
      <c r="A83" s="1">
        <v>1992.3</v>
      </c>
      <c r="B83">
        <f>'Nominal Exchange Rate (USD) '!B83-'Nominal Exchange Rate (USD) '!E83</f>
        <v>0.9150013856182315</v>
      </c>
      <c r="C83">
        <f>'Nominal Exchange Rate (USD) '!C83-'Nominal Exchange Rate (USD) '!E83</f>
        <v>0.7996713389229148</v>
      </c>
      <c r="D83">
        <f>'Nominal Exchange Rate (USD) '!D83-'Nominal Exchange Rate (USD) '!E83</f>
        <v>2.2767676268680814</v>
      </c>
      <c r="E83">
        <f>'Nominal Exchange Rate (USD) '!S83-'Nominal Exchange Rate (USD) '!E83</f>
        <v>0.5781290689756788</v>
      </c>
      <c r="F83">
        <f>'Nominal Exchange Rate (USD) '!F83-'Nominal Exchange Rate (USD) '!E83</f>
        <v>5.3589318236069285</v>
      </c>
      <c r="G83">
        <f>'Nominal Exchange Rate (USD) '!G83-'Nominal Exchange Rate (USD) '!E83</f>
        <v>7.2458489289733885</v>
      </c>
      <c r="H83">
        <f>'Nominal Exchange Rate (USD) '!H83-'Nominal Exchange Rate (USD) '!E83</f>
        <v>2.3222726842620705</v>
      </c>
      <c r="I83">
        <f>'Nominal Exchange Rate (USD) '!I83-'Nominal Exchange Rate (USD) '!E83</f>
        <v>2.244325315228388</v>
      </c>
      <c r="J83">
        <f>'Nominal Exchange Rate (USD) '!J83-'Nominal Exchange Rate (USD) '!E83</f>
        <v>0.7847366516497891</v>
      </c>
      <c r="K83">
        <f>'Nominal Exchange Rate (USD) '!K83-'Nominal Exchange Rate (USD) '!E83</f>
        <v>2.8716734173175755</v>
      </c>
      <c r="L83">
        <f>'Nominal Exchange Rate (USD) '!L83-'Nominal Exchange Rate (USD) '!E83</f>
        <v>3.9481797216409973</v>
      </c>
      <c r="M83">
        <f>'Nominal Exchange Rate (USD) '!M83-'Nominal Exchange Rate (USD) '!E83</f>
        <v>2.1394266060818445</v>
      </c>
      <c r="N83">
        <f>'Nominal Exchange Rate (USD) '!N83-'Nominal Exchange Rate (USD) '!E83</f>
        <v>0.9212221961910072</v>
      </c>
      <c r="O83">
        <f>'Nominal Exchange Rate (USD) '!O83-'Nominal Exchange Rate (USD) '!E83</f>
        <v>5.173481215359729</v>
      </c>
      <c r="P83">
        <f>'Nominal Exchange Rate (USD) '!P83-'Nominal Exchange Rate (USD) '!E83</f>
        <v>7.6953183514083054</v>
      </c>
      <c r="Q83">
        <f>'Nominal Exchange Rate (USD) '!Q83-'Nominal Exchange Rate (USD) '!E83</f>
        <v>2.086641062819819</v>
      </c>
      <c r="R83">
        <f>'Nominal Exchange Rate (USD) '!R83-'Nominal Exchange Rate (USD) '!E83</f>
        <v>1.0407303684546525</v>
      </c>
      <c r="S83" s="11">
        <f>'Nominal Exchange Rate (USD) '!E83-'Nominal Exchange Rate (USD) '!E83</f>
        <v>0</v>
      </c>
    </row>
    <row r="84" spans="1:19" ht="14.25">
      <c r="A84" s="1">
        <v>1992.4</v>
      </c>
      <c r="B84">
        <f>'Nominal Exchange Rate (USD) '!B84-'Nominal Exchange Rate (USD) '!E84</f>
        <v>0.786528005835055</v>
      </c>
      <c r="C84">
        <f>'Nominal Exchange Rate (USD) '!C84-'Nominal Exchange Rate (USD) '!E84</f>
        <v>0.6533159450758274</v>
      </c>
      <c r="D84">
        <f>'Nominal Exchange Rate (USD) '!D84-'Nominal Exchange Rate (USD) '!E84</f>
        <v>2.246894354532659</v>
      </c>
      <c r="E84">
        <f>'Nominal Exchange Rate (USD) '!S84-'Nominal Exchange Rate (USD) '!E84</f>
        <v>0.41343327775734123</v>
      </c>
      <c r="F84">
        <f>'Nominal Exchange Rate (USD) '!F84-'Nominal Exchange Rate (USD) '!E84</f>
        <v>5.239745012388969</v>
      </c>
      <c r="G84">
        <f>'Nominal Exchange Rate (USD) '!G84-'Nominal Exchange Rate (USD) '!E84</f>
        <v>7.083438853035906</v>
      </c>
      <c r="H84">
        <f>'Nominal Exchange Rate (USD) '!H84-'Nominal Exchange Rate (USD) '!E84</f>
        <v>2.3484991250579768</v>
      </c>
      <c r="I84">
        <f>'Nominal Exchange Rate (USD) '!I84-'Nominal Exchange Rate (USD) '!E84</f>
        <v>2.3654674935206144</v>
      </c>
      <c r="J84">
        <f>'Nominal Exchange Rate (USD) '!J84-'Nominal Exchange Rate (USD) '!E84</f>
        <v>0.7891262275318354</v>
      </c>
      <c r="K84">
        <f>'Nominal Exchange Rate (USD) '!K84-'Nominal Exchange Rate (USD) '!E84</f>
        <v>2.8430033825058754</v>
      </c>
      <c r="L84">
        <f>'Nominal Exchange Rate (USD) '!L84-'Nominal Exchange Rate (USD) '!E84</f>
        <v>3.9153805625196396</v>
      </c>
      <c r="M84">
        <f>'Nominal Exchange Rate (USD) '!M84-'Nominal Exchange Rate (USD) '!E84</f>
        <v>2.119362490380203</v>
      </c>
      <c r="N84">
        <f>'Nominal Exchange Rate (USD) '!N84-'Nominal Exchange Rate (USD) '!E84</f>
        <v>0.8921488476050983</v>
      </c>
      <c r="O84">
        <f>'Nominal Exchange Rate (USD) '!O84-'Nominal Exchange Rate (USD) '!E84</f>
        <v>5.155081759981094</v>
      </c>
      <c r="P84">
        <f>'Nominal Exchange Rate (USD) '!P84-'Nominal Exchange Rate (USD) '!E84</f>
        <v>7.707035820478046</v>
      </c>
      <c r="Q84">
        <f>'Nominal Exchange Rate (USD) '!Q84-'Nominal Exchange Rate (USD) '!E84</f>
        <v>2.070708519605602</v>
      </c>
      <c r="R84">
        <f>'Nominal Exchange Rate (USD) '!R84-'Nominal Exchange Rate (USD) '!E84</f>
        <v>1.009022754722481</v>
      </c>
      <c r="S84" s="11">
        <f>'Nominal Exchange Rate (USD) '!E84-'Nominal Exchange Rate (USD) '!E84</f>
        <v>0</v>
      </c>
    </row>
    <row r="85" spans="1:19" ht="14.25">
      <c r="A85" s="1">
        <v>1993.1</v>
      </c>
      <c r="B85">
        <f>'Nominal Exchange Rate (USD) '!B85-'Nominal Exchange Rate (USD) '!E85</f>
        <v>0.7562190911874141</v>
      </c>
      <c r="C85">
        <f>'Nominal Exchange Rate (USD) '!C85-'Nominal Exchange Rate (USD) '!E85</f>
        <v>0.6366827493877223</v>
      </c>
      <c r="D85">
        <f>'Nominal Exchange Rate (USD) '!D85-'Nominal Exchange Rate (USD) '!E85</f>
        <v>2.2317803399692386</v>
      </c>
      <c r="E85">
        <f>'Nominal Exchange Rate (USD) '!S85-'Nominal Exchange Rate (USD) '!E85</f>
        <v>0.4077957234464467</v>
      </c>
      <c r="F85">
        <f>'Nominal Exchange Rate (USD) '!F85-'Nominal Exchange Rate (USD) '!E85</f>
        <v>5.164398613194748</v>
      </c>
      <c r="G85">
        <f>'Nominal Exchange Rate (USD) '!G85-'Nominal Exchange Rate (USD) '!E85</f>
        <v>7.084879184693583</v>
      </c>
      <c r="H85">
        <f>'Nominal Exchange Rate (USD) '!H85-'Nominal Exchange Rate (USD) '!E85</f>
        <v>2.3348870468283125</v>
      </c>
      <c r="I85">
        <f>'Nominal Exchange Rate (USD) '!I85-'Nominal Exchange Rate (USD) '!E85</f>
        <v>2.4549077530107275</v>
      </c>
      <c r="J85">
        <f>'Nominal Exchange Rate (USD) '!J85-'Nominal Exchange Rate (USD) '!E85</f>
        <v>0.8099219302890965</v>
      </c>
      <c r="K85">
        <f>'Nominal Exchange Rate (USD) '!K85-'Nominal Exchange Rate (USD) '!E85</f>
        <v>2.837982161034214</v>
      </c>
      <c r="L85">
        <f>'Nominal Exchange Rate (USD) '!L85-'Nominal Exchange Rate (USD) '!E85</f>
        <v>3.9115496934336944</v>
      </c>
      <c r="M85">
        <f>'Nominal Exchange Rate (USD) '!M85-'Nominal Exchange Rate (USD) '!E85</f>
        <v>2.1087000743304154</v>
      </c>
      <c r="N85">
        <f>'Nominal Exchange Rate (USD) '!N85-'Nominal Exchange Rate (USD) '!E85</f>
        <v>0.8866971496277933</v>
      </c>
      <c r="O85">
        <f>'Nominal Exchange Rate (USD) '!O85-'Nominal Exchange Rate (USD) '!E85</f>
        <v>5.155428549466605</v>
      </c>
      <c r="P85">
        <f>'Nominal Exchange Rate (USD) '!P85-'Nominal Exchange Rate (USD) '!E85</f>
        <v>7.784447769328141</v>
      </c>
      <c r="Q85">
        <f>'Nominal Exchange Rate (USD) '!Q85-'Nominal Exchange Rate (USD) '!E85</f>
        <v>2.177837733256884</v>
      </c>
      <c r="R85">
        <f>'Nominal Exchange Rate (USD) '!R85-'Nominal Exchange Rate (USD) '!E85</f>
        <v>1.0041566353187001</v>
      </c>
      <c r="S85" s="11">
        <f>'Nominal Exchange Rate (USD) '!E85-'Nominal Exchange Rate (USD) '!E85</f>
        <v>0</v>
      </c>
    </row>
    <row r="86" spans="1:19" ht="14.25">
      <c r="A86" s="1">
        <v>1993.2</v>
      </c>
      <c r="B86">
        <f>'Nominal Exchange Rate (USD) '!B86-'Nominal Exchange Rate (USD) '!E86</f>
        <v>0.8084477165550232</v>
      </c>
      <c r="C86">
        <f>'Nominal Exchange Rate (USD) '!C86-'Nominal Exchange Rate (USD) '!E86</f>
        <v>0.6599036933468246</v>
      </c>
      <c r="D86">
        <f>'Nominal Exchange Rate (USD) '!D86-'Nominal Exchange Rate (USD) '!E86</f>
        <v>2.283050529765483</v>
      </c>
      <c r="E86">
        <f>'Nominal Exchange Rate (USD) '!S86-'Nominal Exchange Rate (USD) '!E86</f>
        <v>0.4112483528638916</v>
      </c>
      <c r="F86">
        <f>'Nominal Exchange Rate (USD) '!F86-'Nominal Exchange Rate (USD) '!E86</f>
        <v>5.0817380049726255</v>
      </c>
      <c r="G86">
        <f>'Nominal Exchange Rate (USD) '!G86-'Nominal Exchange Rate (USD) '!E86</f>
        <v>7.100474418082564</v>
      </c>
      <c r="H86">
        <f>'Nominal Exchange Rate (USD) '!H86-'Nominal Exchange Rate (USD) '!E86</f>
        <v>2.3778011124651095</v>
      </c>
      <c r="I86">
        <f>'Nominal Exchange Rate (USD) '!I86-'Nominal Exchange Rate (USD) '!E86</f>
        <v>2.4533384332501202</v>
      </c>
      <c r="J86">
        <f>'Nominal Exchange Rate (USD) '!J86-'Nominal Exchange Rate (USD) '!E86</f>
        <v>0.8230268230286482</v>
      </c>
      <c r="K86">
        <f>'Nominal Exchange Rate (USD) '!K86-'Nominal Exchange Rate (USD) '!E86</f>
        <v>2.886777840839295</v>
      </c>
      <c r="L86">
        <f>'Nominal Exchange Rate (USD) '!L86-'Nominal Exchange Rate (USD) '!E86</f>
        <v>3.9597156532610827</v>
      </c>
      <c r="M86">
        <f>'Nominal Exchange Rate (USD) '!M86-'Nominal Exchange Rate (USD) '!E86</f>
        <v>2.150836949763037</v>
      </c>
      <c r="N86">
        <f>'Nominal Exchange Rate (USD) '!N86-'Nominal Exchange Rate (USD) '!E86</f>
        <v>0.9349112254313741</v>
      </c>
      <c r="O86">
        <f>'Nominal Exchange Rate (USD) '!O86-'Nominal Exchange Rate (USD) '!E86</f>
        <v>5.270928965595692</v>
      </c>
      <c r="P86">
        <f>'Nominal Exchange Rate (USD) '!P86-'Nominal Exchange Rate (USD) '!E86</f>
        <v>7.753056196806106</v>
      </c>
      <c r="Q86">
        <f>'Nominal Exchange Rate (USD) '!Q86-'Nominal Exchange Rate (USD) '!E86</f>
        <v>2.14537870925531</v>
      </c>
      <c r="R86">
        <f>'Nominal Exchange Rate (USD) '!R86-'Nominal Exchange Rate (USD) '!E86</f>
        <v>1.049780940150614</v>
      </c>
      <c r="S86" s="11">
        <f>'Nominal Exchange Rate (USD) '!E86-'Nominal Exchange Rate (USD) '!E86</f>
        <v>0</v>
      </c>
    </row>
    <row r="87" spans="1:19" ht="14.25">
      <c r="A87" s="1">
        <v>1993.3</v>
      </c>
      <c r="B87">
        <f>'Nominal Exchange Rate (USD) '!B87-'Nominal Exchange Rate (USD) '!E87</f>
        <v>0.8506130736078852</v>
      </c>
      <c r="C87">
        <f>'Nominal Exchange Rate (USD) '!C87-'Nominal Exchange Rate (USD) '!E87</f>
        <v>0.7021034828769408</v>
      </c>
      <c r="D87">
        <f>'Nominal Exchange Rate (USD) '!D87-'Nominal Exchange Rate (USD) '!E87</f>
        <v>2.290663178546618</v>
      </c>
      <c r="E87">
        <f>'Nominal Exchange Rate (USD) '!S87-'Nominal Exchange Rate (USD) '!E87</f>
        <v>0.4125731195675421</v>
      </c>
      <c r="F87">
        <f>'Nominal Exchange Rate (USD) '!F87-'Nominal Exchange Rate (USD) '!E87</f>
        <v>5.0679610217162505</v>
      </c>
      <c r="G87">
        <f>'Nominal Exchange Rate (USD) '!G87-'Nominal Exchange Rate (USD) '!E87</f>
        <v>7.108124787273804</v>
      </c>
      <c r="H87">
        <f>'Nominal Exchange Rate (USD) '!H87-'Nominal Exchange Rate (USD) '!E87</f>
        <v>2.3679384273936104</v>
      </c>
      <c r="I87">
        <f>'Nominal Exchange Rate (USD) '!I87-'Nominal Exchange Rate (USD) '!E87</f>
        <v>2.497126573133554</v>
      </c>
      <c r="J87">
        <f>'Nominal Exchange Rate (USD) '!J87-'Nominal Exchange Rate (USD) '!E87</f>
        <v>0.7614678761873122</v>
      </c>
      <c r="K87">
        <f>'Nominal Exchange Rate (USD) '!K87-'Nominal Exchange Rate (USD) '!E87</f>
        <v>2.845221096859756</v>
      </c>
      <c r="L87">
        <f>'Nominal Exchange Rate (USD) '!L87-'Nominal Exchange Rate (USD) '!E87</f>
        <v>3.9656328505389435</v>
      </c>
      <c r="M87">
        <f>'Nominal Exchange Rate (USD) '!M87-'Nominal Exchange Rate (USD) '!E87</f>
        <v>2.14652690669921</v>
      </c>
      <c r="N87">
        <f>'Nominal Exchange Rate (USD) '!N87-'Nominal Exchange Rate (USD) '!E87</f>
        <v>0.894937538511497</v>
      </c>
      <c r="O87">
        <f>'Nominal Exchange Rate (USD) '!O87-'Nominal Exchange Rate (USD) '!E87</f>
        <v>5.288281762404204</v>
      </c>
      <c r="P87">
        <f>'Nominal Exchange Rate (USD) '!P87-'Nominal Exchange Rate (USD) '!E87</f>
        <v>7.7791067595548595</v>
      </c>
      <c r="Q87">
        <f>'Nominal Exchange Rate (USD) '!Q87-'Nominal Exchange Rate (USD) '!E87</f>
        <v>2.164621088559369</v>
      </c>
      <c r="R87">
        <f>'Nominal Exchange Rate (USD) '!R87-'Nominal Exchange Rate (USD) '!E87</f>
        <v>1.013056615264068</v>
      </c>
      <c r="S87" s="11">
        <f>'Nominal Exchange Rate (USD) '!E87-'Nominal Exchange Rate (USD) '!E87</f>
        <v>0</v>
      </c>
    </row>
    <row r="88" spans="1:19" ht="14.25">
      <c r="A88" s="1">
        <v>1993.4</v>
      </c>
      <c r="B88">
        <f>'Nominal Exchange Rate (USD) '!B88-'Nominal Exchange Rate (USD) '!E88</f>
        <v>0.7827888765478579</v>
      </c>
      <c r="C88">
        <f>'Nominal Exchange Rate (USD) '!C88-'Nominal Exchange Rate (USD) '!E88</f>
        <v>0.6735100275721372</v>
      </c>
      <c r="D88">
        <f>'Nominal Exchange Rate (USD) '!D88-'Nominal Exchange Rate (USD) '!E88</f>
        <v>2.3057228650344337</v>
      </c>
      <c r="E88">
        <f>'Nominal Exchange Rate (USD) '!S88-'Nominal Exchange Rate (USD) '!E88</f>
        <v>0.39285257005732066</v>
      </c>
      <c r="F88">
        <f>'Nominal Exchange Rate (USD) '!F88-'Nominal Exchange Rate (USD) '!E88</f>
        <v>5.11001125799346</v>
      </c>
      <c r="G88">
        <f>'Nominal Exchange Rate (USD) '!G88-'Nominal Exchange Rate (USD) '!E88</f>
        <v>7.087538383296723</v>
      </c>
      <c r="H88">
        <f>'Nominal Exchange Rate (USD) '!H88-'Nominal Exchange Rate (USD) '!E88</f>
        <v>2.410152715199307</v>
      </c>
      <c r="I88">
        <f>'Nominal Exchange Rate (USD) '!I88-'Nominal Exchange Rate (USD) '!E88</f>
        <v>2.5095296827219915</v>
      </c>
      <c r="J88">
        <f>'Nominal Exchange Rate (USD) '!J88-'Nominal Exchange Rate (USD) '!E88</f>
        <v>0.784556762915448</v>
      </c>
      <c r="K88">
        <f>'Nominal Exchange Rate (USD) '!K88-'Nominal Exchange Rate (USD) '!E88</f>
        <v>2.8896054421290023</v>
      </c>
      <c r="L88">
        <f>'Nominal Exchange Rate (USD) '!L88-'Nominal Exchange Rate (USD) '!E88</f>
        <v>3.9794224053466873</v>
      </c>
      <c r="M88">
        <f>'Nominal Exchange Rate (USD) '!M88-'Nominal Exchange Rate (USD) '!E88</f>
        <v>2.1670419180919116</v>
      </c>
      <c r="N88">
        <f>'Nominal Exchange Rate (USD) '!N88-'Nominal Exchange Rate (USD) '!E88</f>
        <v>0.9388329598976867</v>
      </c>
      <c r="O88">
        <f>'Nominal Exchange Rate (USD) '!O88-'Nominal Exchange Rate (USD) '!E88</f>
        <v>5.350185535463558</v>
      </c>
      <c r="P88">
        <f>'Nominal Exchange Rate (USD) '!P88-'Nominal Exchange Rate (USD) '!E88</f>
        <v>7.833568671657798</v>
      </c>
      <c r="Q88">
        <f>'Nominal Exchange Rate (USD) '!Q88-'Nominal Exchange Rate (USD) '!E88</f>
        <v>2.1480344965441276</v>
      </c>
      <c r="R88">
        <f>'Nominal Exchange Rate (USD) '!R88-'Nominal Exchange Rate (USD) '!E88</f>
        <v>1.0560043530818652</v>
      </c>
      <c r="S88" s="11">
        <f>'Nominal Exchange Rate (USD) '!E88-'Nominal Exchange Rate (USD) '!E88</f>
        <v>0</v>
      </c>
    </row>
    <row r="89" spans="1:19" ht="14.25">
      <c r="A89" s="1">
        <v>1994.1</v>
      </c>
      <c r="B89">
        <f>'Nominal Exchange Rate (USD) '!B89-'Nominal Exchange Rate (USD) '!E89</f>
        <v>0.7490602098950767</v>
      </c>
      <c r="C89">
        <f>'Nominal Exchange Rate (USD) '!C89-'Nominal Exchange Rate (USD) '!E89</f>
        <v>0.718288541228323</v>
      </c>
      <c r="D89">
        <f>'Nominal Exchange Rate (USD) '!D89-'Nominal Exchange Rate (USD) '!E89</f>
        <v>2.280445592936406</v>
      </c>
      <c r="E89">
        <f>'Nominal Exchange Rate (USD) '!S89-'Nominal Exchange Rate (USD) '!E89</f>
        <v>0.3935274705351214</v>
      </c>
      <c r="F89">
        <f>'Nominal Exchange Rate (USD) '!F89-'Nominal Exchange Rate (USD) '!E89</f>
        <v>5.029711710052383</v>
      </c>
      <c r="G89">
        <f>'Nominal Exchange Rate (USD) '!G89-'Nominal Exchange Rate (USD) '!E89</f>
        <v>7.0862313681003855</v>
      </c>
      <c r="H89">
        <f>'Nominal Exchange Rate (USD) '!H89-'Nominal Exchange Rate (USD) '!E89</f>
        <v>2.381470309494603</v>
      </c>
      <c r="I89">
        <f>'Nominal Exchange Rate (USD) '!I89-'Nominal Exchange Rate (USD) '!E89</f>
        <v>2.4512345200689514</v>
      </c>
      <c r="J89">
        <f>'Nominal Exchange Rate (USD) '!J89-'Nominal Exchange Rate (USD) '!E89</f>
        <v>0.7371171749251982</v>
      </c>
      <c r="K89">
        <f>'Nominal Exchange Rate (USD) '!K89-'Nominal Exchange Rate (USD) '!E89</f>
        <v>2.8579762784207254</v>
      </c>
      <c r="L89">
        <f>'Nominal Exchange Rate (USD) '!L89-'Nominal Exchange Rate (USD) '!E89</f>
        <v>3.9308570265218568</v>
      </c>
      <c r="M89">
        <f>'Nominal Exchange Rate (USD) '!M89-'Nominal Exchange Rate (USD) '!E89</f>
        <v>2.1357464942030404</v>
      </c>
      <c r="N89">
        <f>'Nominal Exchange Rate (USD) '!N89-'Nominal Exchange Rate (USD) '!E89</f>
        <v>0.9075479851976312</v>
      </c>
      <c r="O89">
        <f>'Nominal Exchange Rate (USD) '!O89-'Nominal Exchange Rate (USD) '!E89</f>
        <v>5.316300116322201</v>
      </c>
      <c r="P89">
        <f>'Nominal Exchange Rate (USD) '!P89-'Nominal Exchange Rate (USD) '!E89</f>
        <v>7.778311643699747</v>
      </c>
      <c r="Q89">
        <f>'Nominal Exchange Rate (USD) '!Q89-'Nominal Exchange Rate (USD) '!E89</f>
        <v>2.0924038122831203</v>
      </c>
      <c r="R89">
        <f>'Nominal Exchange Rate (USD) '!R89-'Nominal Exchange Rate (USD) '!E89</f>
        <v>1.0242671909664498</v>
      </c>
      <c r="S89" s="11">
        <f>'Nominal Exchange Rate (USD) '!E89-'Nominal Exchange Rate (USD) '!E89</f>
        <v>0</v>
      </c>
    </row>
    <row r="90" spans="1:19" ht="14.25">
      <c r="A90" s="1">
        <v>1994.2</v>
      </c>
      <c r="B90">
        <f>'Nominal Exchange Rate (USD) '!B90-'Nominal Exchange Rate (USD) '!E90</f>
        <v>0.7478566602927652</v>
      </c>
      <c r="C90">
        <f>'Nominal Exchange Rate (USD) '!C90-'Nominal Exchange Rate (USD) '!E90</f>
        <v>0.7556610566111872</v>
      </c>
      <c r="D90">
        <f>'Nominal Exchange Rate (USD) '!D90-'Nominal Exchange Rate (USD) '!E90</f>
        <v>2.267688632767842</v>
      </c>
      <c r="E90">
        <f>'Nominal Exchange Rate (USD) '!S90-'Nominal Exchange Rate (USD) '!E90</f>
        <v>0.4319122781230126</v>
      </c>
      <c r="F90">
        <f>'Nominal Exchange Rate (USD) '!F90-'Nominal Exchange Rate (USD) '!E90</f>
        <v>5.027537051267572</v>
      </c>
      <c r="G90">
        <f>'Nominal Exchange Rate (USD) '!G90-'Nominal Exchange Rate (USD) '!E90</f>
        <v>7.123375480740041</v>
      </c>
      <c r="H90">
        <f>'Nominal Exchange Rate (USD) '!H90-'Nominal Exchange Rate (USD) '!E90</f>
        <v>2.372594499634022</v>
      </c>
      <c r="I90">
        <f>'Nominal Exchange Rate (USD) '!I90-'Nominal Exchange Rate (USD) '!E90</f>
        <v>2.4718330616405653</v>
      </c>
      <c r="J90">
        <f>'Nominal Exchange Rate (USD) '!J90-'Nominal Exchange Rate (USD) '!E90</f>
        <v>0.7279344748497949</v>
      </c>
      <c r="K90">
        <f>'Nominal Exchange Rate (USD) '!K90-'Nominal Exchange Rate (USD) '!E90</f>
        <v>2.850233869599655</v>
      </c>
      <c r="L90">
        <f>'Nominal Exchange Rate (USD) '!L90-'Nominal Exchange Rate (USD) '!E90</f>
        <v>3.9253849358943387</v>
      </c>
      <c r="M90">
        <f>'Nominal Exchange Rate (USD) '!M90-'Nominal Exchange Rate (USD) '!E90</f>
        <v>2.1314650799993733</v>
      </c>
      <c r="N90">
        <f>'Nominal Exchange Rate (USD) '!N90-'Nominal Exchange Rate (USD) '!E90</f>
        <v>0.8990367666179047</v>
      </c>
      <c r="O90">
        <f>'Nominal Exchange Rate (USD) '!O90-'Nominal Exchange Rate (USD) '!E90</f>
        <v>5.309092367168589</v>
      </c>
      <c r="P90">
        <f>'Nominal Exchange Rate (USD) '!P90-'Nominal Exchange Rate (USD) '!E90</f>
        <v>7.800876375127689</v>
      </c>
      <c r="Q90">
        <f>'Nominal Exchange Rate (USD) '!Q90-'Nominal Exchange Rate (USD) '!E90</f>
        <v>2.1015794401065855</v>
      </c>
      <c r="R90">
        <f>'Nominal Exchange Rate (USD) '!R90-'Nominal Exchange Rate (USD) '!E90</f>
        <v>1.0138485293469564</v>
      </c>
      <c r="S90" s="11">
        <f>'Nominal Exchange Rate (USD) '!E90-'Nominal Exchange Rate (USD) '!E90</f>
        <v>0</v>
      </c>
    </row>
    <row r="91" spans="1:19" ht="14.25">
      <c r="A91" s="1">
        <v>1994.3</v>
      </c>
      <c r="B91">
        <f>'Nominal Exchange Rate (USD) '!B91-'Nominal Exchange Rate (USD) '!E91</f>
        <v>0.7592864420119971</v>
      </c>
      <c r="C91">
        <f>'Nominal Exchange Rate (USD) '!C91-'Nominal Exchange Rate (USD) '!E91</f>
        <v>0.750501406338596</v>
      </c>
      <c r="D91">
        <f>'Nominal Exchange Rate (USD) '!D91-'Nominal Exchange Rate (USD) '!E91</f>
        <v>2.261005337487105</v>
      </c>
      <c r="E91">
        <f>'Nominal Exchange Rate (USD) '!S91-'Nominal Exchange Rate (USD) '!E91</f>
        <v>0.4572349555929145</v>
      </c>
      <c r="F91">
        <f>'Nominal Exchange Rate (USD) '!F91-'Nominal Exchange Rate (USD) '!E91</f>
        <v>5.046783760678049</v>
      </c>
      <c r="G91">
        <f>'Nominal Exchange Rate (USD) '!G91-'Nominal Exchange Rate (USD) '!E91</f>
        <v>7.140470737080911</v>
      </c>
      <c r="H91">
        <f>'Nominal Exchange Rate (USD) '!H91-'Nominal Exchange Rate (USD) '!E91</f>
        <v>2.370400518897263</v>
      </c>
      <c r="I91">
        <f>'Nominal Exchange Rate (USD) '!I91-'Nominal Exchange Rate (USD) '!E91</f>
        <v>2.4705767580682245</v>
      </c>
      <c r="J91">
        <f>'Nominal Exchange Rate (USD) '!J91-'Nominal Exchange Rate (USD) '!E91</f>
        <v>0.7087715814083422</v>
      </c>
      <c r="K91">
        <f>'Nominal Exchange Rate (USD) '!K91-'Nominal Exchange Rate (USD) '!E91</f>
        <v>2.8455389239894977</v>
      </c>
      <c r="L91">
        <f>'Nominal Exchange Rate (USD) '!L91-'Nominal Exchange Rate (USD) '!E91</f>
        <v>3.917644196886916</v>
      </c>
      <c r="M91">
        <f>'Nominal Exchange Rate (USD) '!M91-'Nominal Exchange Rate (USD) '!E91</f>
        <v>2.1214451038739943</v>
      </c>
      <c r="N91">
        <f>'Nominal Exchange Rate (USD) '!N91-'Nominal Exchange Rate (USD) '!E91</f>
        <v>0.8943925104335686</v>
      </c>
      <c r="O91">
        <f>'Nominal Exchange Rate (USD) '!O91-'Nominal Exchange Rate (USD) '!E91</f>
        <v>5.311520486983968</v>
      </c>
      <c r="P91">
        <f>'Nominal Exchange Rate (USD) '!P91-'Nominal Exchange Rate (USD) '!E91</f>
        <v>7.8074620683123115</v>
      </c>
      <c r="Q91">
        <f>'Nominal Exchange Rate (USD) '!Q91-'Nominal Exchange Rate (USD) '!E91</f>
        <v>2.039938672824378</v>
      </c>
      <c r="R91">
        <f>'Nominal Exchange Rate (USD) '!R91-'Nominal Exchange Rate (USD) '!E91</f>
        <v>1.007319753311022</v>
      </c>
      <c r="S91" s="11">
        <f>'Nominal Exchange Rate (USD) '!E91-'Nominal Exchange Rate (USD) '!E91</f>
        <v>0</v>
      </c>
    </row>
    <row r="92" spans="1:19" ht="14.25">
      <c r="A92" s="1">
        <v>1994.4</v>
      </c>
      <c r="B92">
        <f>'Nominal Exchange Rate (USD) '!B92-'Nominal Exchange Rate (USD) '!E92</f>
        <v>0.6988594646334413</v>
      </c>
      <c r="C92">
        <f>'Nominal Exchange Rate (USD) '!C92-'Nominal Exchange Rate (USD) '!E92</f>
        <v>0.7847573419123055</v>
      </c>
      <c r="D92">
        <f>'Nominal Exchange Rate (USD) '!D92-'Nominal Exchange Rate (USD) '!E92</f>
        <v>2.251785097966988</v>
      </c>
      <c r="E92">
        <f>'Nominal Exchange Rate (USD) '!S92-'Nominal Exchange Rate (USD) '!E92</f>
        <v>0.4462871026284195</v>
      </c>
      <c r="F92">
        <f>'Nominal Exchange Rate (USD) '!F92-'Nominal Exchange Rate (USD) '!E92</f>
        <v>5.048853902746396</v>
      </c>
      <c r="G92">
        <f>'Nominal Exchange Rate (USD) '!G92-'Nominal Exchange Rate (USD) '!E92</f>
        <v>7.116673123032364</v>
      </c>
      <c r="H92">
        <f>'Nominal Exchange Rate (USD) '!H92-'Nominal Exchange Rate (USD) '!E92</f>
        <v>2.3576058069141137</v>
      </c>
      <c r="I92">
        <f>'Nominal Exchange Rate (USD) '!I92-'Nominal Exchange Rate (USD) '!E92</f>
        <v>2.456043569017805</v>
      </c>
      <c r="J92">
        <f>'Nominal Exchange Rate (USD) '!J92-'Nominal Exchange Rate (USD) '!E92</f>
        <v>0.717458622953211</v>
      </c>
      <c r="K92">
        <f>'Nominal Exchange Rate (USD) '!K92-'Nominal Exchange Rate (USD) '!E92</f>
        <v>2.8413602150576165</v>
      </c>
      <c r="L92">
        <f>'Nominal Exchange Rate (USD) '!L92-'Nominal Exchange Rate (USD) '!E92</f>
        <v>3.9069319429339946</v>
      </c>
      <c r="M92">
        <f>'Nominal Exchange Rate (USD) '!M92-'Nominal Exchange Rate (USD) '!E92</f>
        <v>2.122635720345147</v>
      </c>
      <c r="N92">
        <f>'Nominal Exchange Rate (USD) '!N92-'Nominal Exchange Rate (USD) '!E92</f>
        <v>0.8837675401685949</v>
      </c>
      <c r="O92">
        <f>'Nominal Exchange Rate (USD) '!O92-'Nominal Exchange Rate (USD) '!E92</f>
        <v>5.327109795103184</v>
      </c>
      <c r="P92">
        <f>'Nominal Exchange Rate (USD) '!P92-'Nominal Exchange Rate (USD) '!E92</f>
        <v>7.842462874503828</v>
      </c>
      <c r="Q92">
        <f>'Nominal Exchange Rate (USD) '!Q92-'Nominal Exchange Rate (USD) '!E92</f>
        <v>2.0029991160394403</v>
      </c>
      <c r="R92">
        <f>'Nominal Exchange Rate (USD) '!R92-'Nominal Exchange Rate (USD) '!E92</f>
        <v>0.9973521512539085</v>
      </c>
      <c r="S92" s="11">
        <f>'Nominal Exchange Rate (USD) '!E92-'Nominal Exchange Rate (USD) '!E92</f>
        <v>0</v>
      </c>
    </row>
    <row r="93" spans="1:19" ht="14.25">
      <c r="A93" s="1">
        <v>1995.1</v>
      </c>
      <c r="B93">
        <f>'Nominal Exchange Rate (USD) '!B93-'Nominal Exchange Rate (USD) '!E93</f>
        <v>0.795550029928523</v>
      </c>
      <c r="C93">
        <f>'Nominal Exchange Rate (USD) '!C93-'Nominal Exchange Rate (USD) '!E93</f>
        <v>0.813853494826416</v>
      </c>
      <c r="D93">
        <f>'Nominal Exchange Rate (USD) '!D93-'Nominal Exchange Rate (USD) '!E93</f>
        <v>2.1792009001029964</v>
      </c>
      <c r="E93">
        <f>'Nominal Exchange Rate (USD) '!S93-'Nominal Exchange Rate (USD) '!E93</f>
        <v>0.4780957991430719</v>
      </c>
      <c r="F93">
        <f>'Nominal Exchange Rate (USD) '!F93-'Nominal Exchange Rate (USD) '!E93</f>
        <v>4.97065704074851</v>
      </c>
      <c r="G93">
        <f>'Nominal Exchange Rate (USD) '!G93-'Nominal Exchange Rate (USD) '!E93</f>
        <v>7.126432470946288</v>
      </c>
      <c r="H93">
        <f>'Nominal Exchange Rate (USD) '!H93-'Nominal Exchange Rate (USD) '!E93</f>
        <v>2.3174542471704056</v>
      </c>
      <c r="I93">
        <f>'Nominal Exchange Rate (USD) '!I93-'Nominal Exchange Rate (USD) '!E93</f>
        <v>2.475852660850366</v>
      </c>
      <c r="J93">
        <f>'Nominal Exchange Rate (USD) '!J93-'Nominal Exchange Rate (USD) '!E93</f>
        <v>0.6083342760668011</v>
      </c>
      <c r="K93">
        <f>'Nominal Exchange Rate (USD) '!K93-'Nominal Exchange Rate (USD) '!E93</f>
        <v>2.7537207105543344</v>
      </c>
      <c r="L93">
        <f>'Nominal Exchange Rate (USD) '!L93-'Nominal Exchange Rate (USD) '!E93</f>
        <v>3.8237804708749685</v>
      </c>
      <c r="M93">
        <f>'Nominal Exchange Rate (USD) '!M93-'Nominal Exchange Rate (USD) '!E93</f>
        <v>2.056868297266287</v>
      </c>
      <c r="N93">
        <f>'Nominal Exchange Rate (USD) '!N93-'Nominal Exchange Rate (USD) '!E93</f>
        <v>0.8028568698362735</v>
      </c>
      <c r="O93">
        <f>'Nominal Exchange Rate (USD) '!O93-'Nominal Exchange Rate (USD) '!E93</f>
        <v>5.321274503339371</v>
      </c>
      <c r="P93">
        <f>'Nominal Exchange Rate (USD) '!P93-'Nominal Exchange Rate (USD) '!E93</f>
        <v>7.9226368035607315</v>
      </c>
      <c r="Q93">
        <f>'Nominal Exchange Rate (USD) '!Q93-'Nominal Exchange Rate (USD) '!E93</f>
        <v>1.9450711257451037</v>
      </c>
      <c r="R93">
        <f>'Nominal Exchange Rate (USD) '!R93-'Nominal Exchange Rate (USD) '!E93</f>
        <v>0.914671902276289</v>
      </c>
      <c r="S93" s="11">
        <f>'Nominal Exchange Rate (USD) '!E93-'Nominal Exchange Rate (USD) '!E93</f>
        <v>0</v>
      </c>
    </row>
    <row r="94" spans="1:19" ht="14.25">
      <c r="A94" s="1">
        <v>1995.2</v>
      </c>
      <c r="B94">
        <f>'Nominal Exchange Rate (USD) '!B94-'Nominal Exchange Rate (USD) '!E94</f>
        <v>0.8107106669187889</v>
      </c>
      <c r="C94">
        <f>'Nominal Exchange Rate (USD) '!C94-'Nominal Exchange Rate (USD) '!E94</f>
        <v>0.7835359975724623</v>
      </c>
      <c r="D94">
        <f>'Nominal Exchange Rate (USD) '!D94-'Nominal Exchange Rate (USD) '!E94</f>
        <v>2.1536635341187127</v>
      </c>
      <c r="E94">
        <f>'Nominal Exchange Rate (USD) '!S94-'Nominal Exchange Rate (USD) '!E94</f>
        <v>0.4662465803680234</v>
      </c>
      <c r="F94">
        <f>'Nominal Exchange Rate (USD) '!F94-'Nominal Exchange Rate (USD) '!E94</f>
        <v>4.904180846980202</v>
      </c>
      <c r="G94">
        <f>'Nominal Exchange Rate (USD) '!G94-'Nominal Exchange Rate (USD) '!E94</f>
        <v>7.097061883430282</v>
      </c>
      <c r="H94">
        <f>'Nominal Exchange Rate (USD) '!H94-'Nominal Exchange Rate (USD) '!E94</f>
        <v>2.2861885005698697</v>
      </c>
      <c r="I94">
        <f>'Nominal Exchange Rate (USD) '!I94-'Nominal Exchange Rate (USD) '!E94</f>
        <v>2.449796523252266</v>
      </c>
      <c r="J94">
        <f>'Nominal Exchange Rate (USD) '!J94-'Nominal Exchange Rate (USD) '!E94</f>
        <v>0.606877710107769</v>
      </c>
      <c r="K94">
        <f>'Nominal Exchange Rate (USD) '!K94-'Nominal Exchange Rate (USD) '!E94</f>
        <v>2.7420769360532495</v>
      </c>
      <c r="L94">
        <f>'Nominal Exchange Rate (USD) '!L94-'Nominal Exchange Rate (USD) '!E94</f>
        <v>3.8151852895343925</v>
      </c>
      <c r="M94">
        <f>'Nominal Exchange Rate (USD) '!M94-'Nominal Exchange Rate (USD) '!E94</f>
        <v>2.0458436507911024</v>
      </c>
      <c r="N94">
        <f>'Nominal Exchange Rate (USD) '!N94-'Nominal Exchange Rate (USD) '!E94</f>
        <v>0.791007651061225</v>
      </c>
      <c r="O94">
        <f>'Nominal Exchange Rate (USD) '!O94-'Nominal Exchange Rate (USD) '!E94</f>
        <v>5.265090311486294</v>
      </c>
      <c r="P94">
        <f>'Nominal Exchange Rate (USD) '!P94-'Nominal Exchange Rate (USD) '!E94</f>
        <v>7.868527354902634</v>
      </c>
      <c r="Q94">
        <f>'Nominal Exchange Rate (USD) '!Q94-'Nominal Exchange Rate (USD) '!E94</f>
        <v>1.9178369881305757</v>
      </c>
      <c r="R94">
        <f>'Nominal Exchange Rate (USD) '!R94-'Nominal Exchange Rate (USD) '!E94</f>
        <v>0.9057910021290506</v>
      </c>
      <c r="S94" s="11">
        <f>'Nominal Exchange Rate (USD) '!E94-'Nominal Exchange Rate (USD) '!E94</f>
        <v>0</v>
      </c>
    </row>
    <row r="95" spans="1:19" ht="14.25">
      <c r="A95" s="1">
        <v>1995.3</v>
      </c>
      <c r="B95">
        <f>'Nominal Exchange Rate (USD) '!B95-'Nominal Exchange Rate (USD) '!E95</f>
        <v>0.738462376771988</v>
      </c>
      <c r="C95">
        <f>'Nominal Exchange Rate (USD) '!C95-'Nominal Exchange Rate (USD) '!E95</f>
        <v>0.7529262685427882</v>
      </c>
      <c r="D95">
        <f>'Nominal Exchange Rate (USD) '!D95-'Nominal Exchange Rate (USD) '!E95</f>
        <v>2.163626427905284</v>
      </c>
      <c r="E95">
        <f>'Nominal Exchange Rate (USD) '!S95-'Nominal Exchange Rate (USD) '!E95</f>
        <v>0.45742484703887554</v>
      </c>
      <c r="F95">
        <f>'Nominal Exchange Rate (USD) '!F95-'Nominal Exchange Rate (USD) '!E95</f>
        <v>5.045448874191996</v>
      </c>
      <c r="G95">
        <f>'Nominal Exchange Rate (USD) '!G95-'Nominal Exchange Rate (USD) '!E95</f>
        <v>7.101735277933278</v>
      </c>
      <c r="H95">
        <f>'Nominal Exchange Rate (USD) '!H95-'Nominal Exchange Rate (USD) '!E95</f>
        <v>2.2887254908874635</v>
      </c>
      <c r="I95">
        <f>'Nominal Exchange Rate (USD) '!I95-'Nominal Exchange Rate (USD) '!E95</f>
        <v>2.3896706339001312</v>
      </c>
      <c r="J95">
        <f>'Nominal Exchange Rate (USD) '!J95-'Nominal Exchange Rate (USD) '!E95</f>
        <v>0.5917808995379542</v>
      </c>
      <c r="K95">
        <f>'Nominal Exchange Rate (USD) '!K95-'Nominal Exchange Rate (USD) '!E95</f>
        <v>2.757607055416611</v>
      </c>
      <c r="L95">
        <f>'Nominal Exchange Rate (USD) '!L95-'Nominal Exchange Rate (USD) '!E95</f>
        <v>3.8289359183306706</v>
      </c>
      <c r="M95">
        <f>'Nominal Exchange Rate (USD) '!M95-'Nominal Exchange Rate (USD) '!E95</f>
        <v>2.049614866063423</v>
      </c>
      <c r="N95">
        <f>'Nominal Exchange Rate (USD) '!N95-'Nominal Exchange Rate (USD) '!E95</f>
        <v>0.8072362909562053</v>
      </c>
      <c r="O95">
        <f>'Nominal Exchange Rate (USD) '!O95-'Nominal Exchange Rate (USD) '!E95</f>
        <v>5.273058531183802</v>
      </c>
      <c r="P95">
        <f>'Nominal Exchange Rate (USD) '!P95-'Nominal Exchange Rate (USD) '!E95</f>
        <v>7.842451034508349</v>
      </c>
      <c r="Q95">
        <f>'Nominal Exchange Rate (USD) '!Q95-'Nominal Exchange Rate (USD) '!E95</f>
        <v>1.9026247060692911</v>
      </c>
      <c r="R95">
        <f>'Nominal Exchange Rate (USD) '!R95-'Nominal Exchange Rate (USD) '!E95</f>
        <v>0.9236086901817457</v>
      </c>
      <c r="S95" s="11">
        <f>'Nominal Exchange Rate (USD) '!E95-'Nominal Exchange Rate (USD) '!E95</f>
        <v>0</v>
      </c>
    </row>
    <row r="96" spans="1:19" ht="14.25">
      <c r="A96" s="1">
        <v>1995.4</v>
      </c>
      <c r="B96">
        <f>'Nominal Exchange Rate (USD) '!B96-'Nominal Exchange Rate (USD) '!E96</f>
        <v>0.7326259915337329</v>
      </c>
      <c r="C96">
        <f>'Nominal Exchange Rate (USD) '!C96-'Nominal Exchange Rate (USD) '!E96</f>
        <v>0.7495558689815702</v>
      </c>
      <c r="D96">
        <f>'Nominal Exchange Rate (USD) '!D96-'Nominal Exchange Rate (USD) '!E96</f>
        <v>2.1513318781247417</v>
      </c>
      <c r="E96">
        <f>'Nominal Exchange Rate (USD) '!S96-'Nominal Exchange Rate (USD) '!E96</f>
        <v>0.4382549309311553</v>
      </c>
      <c r="F96">
        <f>'Nominal Exchange Rate (USD) '!F96-'Nominal Exchange Rate (USD) '!E96</f>
        <v>5.071332070172255</v>
      </c>
      <c r="G96">
        <f>'Nominal Exchange Rate (USD) '!G96-'Nominal Exchange Rate (USD) '!E96</f>
        <v>7.090730788569012</v>
      </c>
      <c r="H96">
        <f>'Nominal Exchange Rate (USD) '!H96-'Nominal Exchange Rate (USD) '!E96</f>
        <v>2.2818158987224737</v>
      </c>
      <c r="I96">
        <f>'Nominal Exchange Rate (USD) '!I96-'Nominal Exchange Rate (USD) '!E96</f>
        <v>2.3341041086835914</v>
      </c>
      <c r="J96">
        <f>'Nominal Exchange Rate (USD) '!J96-'Nominal Exchange Rate (USD) '!E96</f>
        <v>0.5784515614244389</v>
      </c>
      <c r="K96">
        <f>'Nominal Exchange Rate (USD) '!K96-'Nominal Exchange Rate (USD) '!E96</f>
        <v>2.749601529593774</v>
      </c>
      <c r="L96">
        <f>'Nominal Exchange Rate (USD) '!L96-'Nominal Exchange Rate (USD) '!E96</f>
        <v>3.8197596792475745</v>
      </c>
      <c r="M96">
        <f>'Nominal Exchange Rate (USD) '!M96-'Nominal Exchange Rate (USD) '!E96</f>
        <v>2.0274901360477364</v>
      </c>
      <c r="N96">
        <f>'Nominal Exchange Rate (USD) '!N96-'Nominal Exchange Rate (USD) '!E96</f>
        <v>0.7983739372724428</v>
      </c>
      <c r="O96">
        <f>'Nominal Exchange Rate (USD) '!O96-'Nominal Exchange Rate (USD) '!E96</f>
        <v>5.237419941899293</v>
      </c>
      <c r="P96">
        <f>'Nominal Exchange Rate (USD) '!P96-'Nominal Exchange Rate (USD) '!E96</f>
        <v>7.80641794548558</v>
      </c>
      <c r="Q96">
        <f>'Nominal Exchange Rate (USD) '!Q96-'Nominal Exchange Rate (USD) '!E96</f>
        <v>1.910405835810729</v>
      </c>
      <c r="R96">
        <f>'Nominal Exchange Rate (USD) '!R96-'Nominal Exchange Rate (USD) '!E96</f>
        <v>0.9110047858449161</v>
      </c>
      <c r="S96" s="11">
        <f>'Nominal Exchange Rate (USD) '!E96-'Nominal Exchange Rate (USD) '!E96</f>
        <v>0</v>
      </c>
    </row>
    <row r="97" spans="1:19" ht="14.25">
      <c r="A97" s="1">
        <v>1996.1</v>
      </c>
      <c r="B97">
        <f>'Nominal Exchange Rate (USD) '!B97-'Nominal Exchange Rate (USD) '!E97</f>
        <v>0.6716158688806231</v>
      </c>
      <c r="C97">
        <f>'Nominal Exchange Rate (USD) '!C97-'Nominal Exchange Rate (USD) '!E97</f>
        <v>0.7320915478409155</v>
      </c>
      <c r="D97">
        <f>'Nominal Exchange Rate (USD) '!D97-'Nominal Exchange Rate (USD) '!E97</f>
        <v>2.162020844857676</v>
      </c>
      <c r="E97">
        <f>'Nominal Exchange Rate (USD) '!S97-'Nominal Exchange Rate (USD) '!E97</f>
        <v>0.4222566707480013</v>
      </c>
      <c r="F97">
        <f>'Nominal Exchange Rate (USD) '!F97-'Nominal Exchange Rate (USD) '!E97</f>
        <v>5.088333791639614</v>
      </c>
      <c r="G97">
        <f>'Nominal Exchange Rate (USD) '!G97-'Nominal Exchange Rate (USD) '!E97</f>
        <v>7.085006151558794</v>
      </c>
      <c r="H97">
        <f>'Nominal Exchange Rate (USD) '!H97-'Nominal Exchange Rate (USD) '!E97</f>
        <v>2.279959923270091</v>
      </c>
      <c r="I97">
        <f>'Nominal Exchange Rate (USD) '!I97-'Nominal Exchange Rate (USD) '!E97</f>
        <v>2.323707264994329</v>
      </c>
      <c r="J97">
        <f>'Nominal Exchange Rate (USD) '!J97-'Nominal Exchange Rate (USD) '!E97</f>
        <v>0.5963780309766158</v>
      </c>
      <c r="K97">
        <f>'Nominal Exchange Rate (USD) '!K97-'Nominal Exchange Rate (USD) '!E97</f>
        <v>2.7623302081530383</v>
      </c>
      <c r="L97">
        <f>'Nominal Exchange Rate (USD) '!L97-'Nominal Exchange Rate (USD) '!E97</f>
        <v>3.834229125578115</v>
      </c>
      <c r="M97">
        <f>'Nominal Exchange Rate (USD) '!M97-'Nominal Exchange Rate (USD) '!E97</f>
        <v>2.0379748211392523</v>
      </c>
      <c r="N97">
        <f>'Nominal Exchange Rate (USD) '!N97-'Nominal Exchange Rate (USD) '!E97</f>
        <v>0.811389124235268</v>
      </c>
      <c r="O97">
        <f>'Nominal Exchange Rate (USD) '!O97-'Nominal Exchange Rate (USD) '!E97</f>
        <v>5.243545793113338</v>
      </c>
      <c r="P97">
        <f>'Nominal Exchange Rate (USD) '!P97-'Nominal Exchange Rate (USD) '!E97</f>
        <v>7.780367564726481</v>
      </c>
      <c r="Q97">
        <f>'Nominal Exchange Rate (USD) '!Q97-'Nominal Exchange Rate (USD) '!E97</f>
        <v>1.9553965222260377</v>
      </c>
      <c r="R97">
        <f>'Nominal Exchange Rate (USD) '!R97-'Nominal Exchange Rate (USD) '!E97</f>
        <v>0.9239406365967084</v>
      </c>
      <c r="S97" s="11">
        <f>'Nominal Exchange Rate (USD) '!E97-'Nominal Exchange Rate (USD) '!E97</f>
        <v>0</v>
      </c>
    </row>
    <row r="98" spans="1:19" ht="14.25">
      <c r="A98" s="1">
        <v>1996.2</v>
      </c>
      <c r="B98">
        <f>'Nominal Exchange Rate (USD) '!B98-'Nominal Exchange Rate (USD) '!E98</f>
        <v>0.6742756785673832</v>
      </c>
      <c r="C98">
        <f>'Nominal Exchange Rate (USD) '!C98-'Nominal Exchange Rate (USD) '!E98</f>
        <v>0.7485144064579154</v>
      </c>
      <c r="D98">
        <f>'Nominal Exchange Rate (USD) '!D98-'Nominal Exchange Rate (USD) '!E98</f>
        <v>2.207141354271126</v>
      </c>
      <c r="E98">
        <f>'Nominal Exchange Rate (USD) '!S98-'Nominal Exchange Rate (USD) '!E98</f>
        <v>0.4372867204311205</v>
      </c>
      <c r="F98">
        <f>'Nominal Exchange Rate (USD) '!F98-'Nominal Exchange Rate (USD) '!E98</f>
        <v>5.1324804090668</v>
      </c>
      <c r="G98">
        <f>'Nominal Exchange Rate (USD) '!G98-'Nominal Exchange Rate (USD) '!E98</f>
        <v>7.135061434625329</v>
      </c>
      <c r="H98">
        <f>'Nominal Exchange Rate (USD) '!H98-'Nominal Exchange Rate (USD) '!E98</f>
        <v>2.309165817451207</v>
      </c>
      <c r="I98">
        <f>'Nominal Exchange Rate (USD) '!I98-'Nominal Exchange Rate (USD) '!E98</f>
        <v>2.332174215164286</v>
      </c>
      <c r="J98">
        <f>'Nominal Exchange Rate (USD) '!J98-'Nominal Exchange Rate (USD) '!E98</f>
        <v>0.6616295523208124</v>
      </c>
      <c r="K98">
        <f>'Nominal Exchange Rate (USD) '!K98-'Nominal Exchange Rate (USD) '!E98</f>
        <v>2.807904223816993</v>
      </c>
      <c r="L98">
        <f>'Nominal Exchange Rate (USD) '!L98-'Nominal Exchange Rate (USD) '!E98</f>
        <v>3.8818628253952205</v>
      </c>
      <c r="M98">
        <f>'Nominal Exchange Rate (USD) '!M98-'Nominal Exchange Rate (USD) '!E98</f>
        <v>2.0767687542135973</v>
      </c>
      <c r="N98">
        <f>'Nominal Exchange Rate (USD) '!N98-'Nominal Exchange Rate (USD) '!E98</f>
        <v>0.8572462746897375</v>
      </c>
      <c r="O98">
        <f>'Nominal Exchange Rate (USD) '!O98-'Nominal Exchange Rate (USD) '!E98</f>
        <v>5.29087826491769</v>
      </c>
      <c r="P98">
        <f>'Nominal Exchange Rate (USD) '!P98-'Nominal Exchange Rate (USD) '!E98</f>
        <v>7.773214010056493</v>
      </c>
      <c r="Q98">
        <f>'Nominal Exchange Rate (USD) '!Q98-'Nominal Exchange Rate (USD) '!E98</f>
        <v>1.9728197170172486</v>
      </c>
      <c r="R98">
        <f>'Nominal Exchange Rate (USD) '!R98-'Nominal Exchange Rate (USD) '!E98</f>
        <v>0.9727269049610303</v>
      </c>
      <c r="S98" s="11">
        <f>'Nominal Exchange Rate (USD) '!E98-'Nominal Exchange Rate (USD) '!E98</f>
        <v>0</v>
      </c>
    </row>
    <row r="99" spans="1:19" ht="14.25">
      <c r="A99" s="1">
        <v>1996.3</v>
      </c>
      <c r="B99">
        <f>'Nominal Exchange Rate (USD) '!B99-'Nominal Exchange Rate (USD) '!E99</f>
        <v>0.6787840483518011</v>
      </c>
      <c r="C99">
        <f>'Nominal Exchange Rate (USD) '!C99-'Nominal Exchange Rate (USD) '!E99</f>
        <v>0.7551961240191409</v>
      </c>
      <c r="D99">
        <f>'Nominal Exchange Rate (USD) '!D99-'Nominal Exchange Rate (USD) '!E99</f>
        <v>2.214756502176138</v>
      </c>
      <c r="E99">
        <f>'Nominal Exchange Rate (USD) '!S99-'Nominal Exchange Rate (USD) '!E99</f>
        <v>0.4460950841940599</v>
      </c>
      <c r="F99">
        <f>'Nominal Exchange Rate (USD) '!F99-'Nominal Exchange Rate (USD) '!E99</f>
        <v>5.155354978706533</v>
      </c>
      <c r="G99">
        <f>'Nominal Exchange Rate (USD) '!G99-'Nominal Exchange Rate (USD) '!E99</f>
        <v>7.156861769338839</v>
      </c>
      <c r="H99">
        <f>'Nominal Exchange Rate (USD) '!H99-'Nominal Exchange Rate (USD) '!E99</f>
        <v>2.3190504420806435</v>
      </c>
      <c r="I99">
        <f>'Nominal Exchange Rate (USD) '!I99-'Nominal Exchange Rate (USD) '!E99</f>
        <v>2.3373981837583764</v>
      </c>
      <c r="J99">
        <f>'Nominal Exchange Rate (USD) '!J99-'Nominal Exchange Rate (USD) '!E99</f>
        <v>0.6747434561427146</v>
      </c>
      <c r="K99">
        <f>'Nominal Exchange Rate (USD) '!K99-'Nominal Exchange Rate (USD) '!E99</f>
        <v>2.820721730053076</v>
      </c>
      <c r="L99">
        <f>'Nominal Exchange Rate (USD) '!L99-'Nominal Exchange Rate (USD) '!E99</f>
        <v>3.893937473679259</v>
      </c>
      <c r="M99">
        <f>'Nominal Exchange Rate (USD) '!M99-'Nominal Exchange Rate (USD) '!E99</f>
        <v>2.089257866029781</v>
      </c>
      <c r="N99">
        <f>'Nominal Exchange Rate (USD) '!N99-'Nominal Exchange Rate (USD) '!E99</f>
        <v>0.8692691260829974</v>
      </c>
      <c r="O99">
        <f>'Nominal Exchange Rate (USD) '!O99-'Nominal Exchange Rate (USD) '!E99</f>
        <v>5.302381901124676</v>
      </c>
      <c r="P99">
        <f>'Nominal Exchange Rate (USD) '!P99-'Nominal Exchange Rate (USD) '!E99</f>
        <v>7.776716524297718</v>
      </c>
      <c r="Q99">
        <f>'Nominal Exchange Rate (USD) '!Q99-'Nominal Exchange Rate (USD) '!E99</f>
        <v>1.9659145879189417</v>
      </c>
      <c r="R99">
        <f>'Nominal Exchange Rate (USD) '!R99-'Nominal Exchange Rate (USD) '!E99</f>
        <v>0.9848665596104493</v>
      </c>
      <c r="S99" s="11">
        <f>'Nominal Exchange Rate (USD) '!E99-'Nominal Exchange Rate (USD) '!E99</f>
        <v>0</v>
      </c>
    </row>
    <row r="100" spans="1:19" ht="14.25">
      <c r="A100" s="1">
        <v>1996.4</v>
      </c>
      <c r="B100">
        <f>'Nominal Exchange Rate (USD) '!B100-'Nominal Exchange Rate (USD) '!E100</f>
        <v>0.7569792375211895</v>
      </c>
      <c r="C100">
        <f>'Nominal Exchange Rate (USD) '!C100-'Nominal Exchange Rate (USD) '!E100</f>
        <v>0.8439698142944962</v>
      </c>
      <c r="D100">
        <f>'Nominal Exchange Rate (USD) '!D100-'Nominal Exchange Rate (USD) '!E100</f>
        <v>2.311917510205618</v>
      </c>
      <c r="E100">
        <f>'Nominal Exchange Rate (USD) '!S100-'Nominal Exchange Rate (USD) '!E100</f>
        <v>0.5294510878891556</v>
      </c>
      <c r="F100">
        <f>'Nominal Exchange Rate (USD) '!F100-'Nominal Exchange Rate (USD) '!E100</f>
        <v>5.28304127899552</v>
      </c>
      <c r="G100">
        <f>'Nominal Exchange Rate (USD) '!G100-'Nominal Exchange Rate (USD) '!E100</f>
        <v>7.267840521237554</v>
      </c>
      <c r="H100">
        <f>'Nominal Exchange Rate (USD) '!H100-'Nominal Exchange Rate (USD) '!E100</f>
        <v>2.3923677514335386</v>
      </c>
      <c r="I100">
        <f>'Nominal Exchange Rate (USD) '!I100-'Nominal Exchange Rate (USD) '!E100</f>
        <v>2.4567607439380943</v>
      </c>
      <c r="J100">
        <f>'Nominal Exchange Rate (USD) '!J100-'Nominal Exchange Rate (USD) '!E100</f>
        <v>0.8268854517836148</v>
      </c>
      <c r="K100">
        <f>'Nominal Exchange Rate (USD) '!K100-'Nominal Exchange Rate (USD) '!E100</f>
        <v>2.9231557742506853</v>
      </c>
      <c r="L100">
        <f>'Nominal Exchange Rate (USD) '!L100-'Nominal Exchange Rate (USD) '!E100</f>
        <v>3.9953432284831223</v>
      </c>
      <c r="M100">
        <f>'Nominal Exchange Rate (USD) '!M100-'Nominal Exchange Rate (USD) '!E100</f>
        <v>2.1851999031865064</v>
      </c>
      <c r="N100">
        <f>'Nominal Exchange Rate (USD) '!N100-'Nominal Exchange Rate (USD) '!E100</f>
        <v>0.9707980078850866</v>
      </c>
      <c r="O100">
        <f>'Nominal Exchange Rate (USD) '!O100-'Nominal Exchange Rate (USD) '!E100</f>
        <v>5.406745447413078</v>
      </c>
      <c r="P100">
        <f>'Nominal Exchange Rate (USD) '!P100-'Nominal Exchange Rate (USD) '!E100</f>
        <v>7.862846581916089</v>
      </c>
      <c r="Q100">
        <f>'Nominal Exchange Rate (USD) '!Q100-'Nominal Exchange Rate (USD) '!E100</f>
        <v>2.065005618331891</v>
      </c>
      <c r="R100">
        <f>'Nominal Exchange Rate (USD) '!R100-'Nominal Exchange Rate (USD) '!E100</f>
        <v>1.0854030292712562</v>
      </c>
      <c r="S100" s="11">
        <f>'Nominal Exchange Rate (USD) '!E100-'Nominal Exchange Rate (USD) '!E100</f>
        <v>0</v>
      </c>
    </row>
    <row r="101" spans="1:19" ht="14.25">
      <c r="A101" s="1">
        <v>1997.1</v>
      </c>
      <c r="B101">
        <f>'Nominal Exchange Rate (USD) '!B101-'Nominal Exchange Rate (USD) '!E101</f>
        <v>0.7283130312105769</v>
      </c>
      <c r="C101">
        <f>'Nominal Exchange Rate (USD) '!C101-'Nominal Exchange Rate (USD) '!E101</f>
        <v>0.8133450714383246</v>
      </c>
      <c r="D101">
        <f>'Nominal Exchange Rate (USD) '!D101-'Nominal Exchange Rate (USD) '!E101</f>
        <v>2.351532687627795</v>
      </c>
      <c r="E101">
        <f>'Nominal Exchange Rate (USD) '!S101-'Nominal Exchange Rate (USD) '!E101</f>
        <v>0.4881504747267723</v>
      </c>
      <c r="F101">
        <f>'Nominal Exchange Rate (USD) '!F101-'Nominal Exchange Rate (USD) '!E101</f>
        <v>5.3088351848645825</v>
      </c>
      <c r="G101">
        <f>'Nominal Exchange Rate (USD) '!G101-'Nominal Exchange Rate (USD) '!E101</f>
        <v>7.2873178132920104</v>
      </c>
      <c r="H101">
        <f>'Nominal Exchange Rate (USD) '!H101-'Nominal Exchange Rate (USD) '!E101</f>
        <v>2.3847953467644167</v>
      </c>
      <c r="I101">
        <f>'Nominal Exchange Rate (USD) '!I101-'Nominal Exchange Rate (USD) '!E101</f>
        <v>2.5149820661343107</v>
      </c>
      <c r="J101">
        <f>'Nominal Exchange Rate (USD) '!J101-'Nominal Exchange Rate (USD) '!E101</f>
        <v>0.8605412751055075</v>
      </c>
      <c r="K101">
        <f>'Nominal Exchange Rate (USD) '!K101-'Nominal Exchange Rate (USD) '!E101</f>
        <v>2.9578588807568758</v>
      </c>
      <c r="L101">
        <f>'Nominal Exchange Rate (USD) '!L101-'Nominal Exchange Rate (USD) '!E101</f>
        <v>4.035538366535009</v>
      </c>
      <c r="M101">
        <f>'Nominal Exchange Rate (USD) '!M101-'Nominal Exchange Rate (USD) '!E101</f>
        <v>2.2186549151403163</v>
      </c>
      <c r="N101">
        <f>'Nominal Exchange Rate (USD) '!N101-'Nominal Exchange Rate (USD) '!E101</f>
        <v>1.0056338861568295</v>
      </c>
      <c r="O101">
        <f>'Nominal Exchange Rate (USD) '!O101-'Nominal Exchange Rate (USD) '!E101</f>
        <v>5.455843472495198</v>
      </c>
      <c r="P101">
        <f>'Nominal Exchange Rate (USD) '!P101-'Nominal Exchange Rate (USD) '!E101</f>
        <v>7.912971865064355</v>
      </c>
      <c r="Q101">
        <f>'Nominal Exchange Rate (USD) '!Q101-'Nominal Exchange Rate (USD) '!E101</f>
        <v>2.0965278249635513</v>
      </c>
      <c r="R101">
        <f>'Nominal Exchange Rate (USD) '!R101-'Nominal Exchange Rate (USD) '!E101</f>
        <v>1.124833118305591</v>
      </c>
      <c r="S101" s="11">
        <f>'Nominal Exchange Rate (USD) '!E101-'Nominal Exchange Rate (USD) '!E101</f>
        <v>0</v>
      </c>
    </row>
    <row r="102" spans="1:19" ht="14.25">
      <c r="A102" s="1">
        <v>1997.2</v>
      </c>
      <c r="B102">
        <f>'Nominal Exchange Rate (USD) '!B102-'Nominal Exchange Rate (USD) '!E102</f>
        <v>0.802503725591696</v>
      </c>
      <c r="C102">
        <f>'Nominal Exchange Rate (USD) '!C102-'Nominal Exchange Rate (USD) '!E102</f>
        <v>0.8316838639160982</v>
      </c>
      <c r="D102">
        <f>'Nominal Exchange Rate (USD) '!D102-'Nominal Exchange Rate (USD) '!E102</f>
        <v>2.4017649305513746</v>
      </c>
      <c r="E102">
        <f>'Nominal Exchange Rate (USD) '!S102-'Nominal Exchange Rate (USD) '!E102</f>
        <v>0.5088035808143522</v>
      </c>
      <c r="F102">
        <f>'Nominal Exchange Rate (USD) '!F102-'Nominal Exchange Rate (USD) '!E102</f>
        <v>5.24850465976005</v>
      </c>
      <c r="G102">
        <f>'Nominal Exchange Rate (USD) '!G102-'Nominal Exchange Rate (USD) '!E102</f>
        <v>7.297887930078811</v>
      </c>
      <c r="H102">
        <f>'Nominal Exchange Rate (USD) '!H102-'Nominal Exchange Rate (USD) '!E102</f>
        <v>2.4956500035740916</v>
      </c>
      <c r="I102">
        <f>'Nominal Exchange Rate (USD) '!I102-'Nominal Exchange Rate (USD) '!E102</f>
        <v>2.5516459700458585</v>
      </c>
      <c r="J102">
        <f>'Nominal Exchange Rate (USD) '!J102-'Nominal Exchange Rate (USD) '!E102</f>
        <v>0.8864177607667403</v>
      </c>
      <c r="K102">
        <f>'Nominal Exchange Rate (USD) '!K102-'Nominal Exchange Rate (USD) '!E102</f>
        <v>3.0170197733713096</v>
      </c>
      <c r="L102">
        <f>'Nominal Exchange Rate (USD) '!L102-'Nominal Exchange Rate (USD) '!E102</f>
        <v>4.09190576577412</v>
      </c>
      <c r="M102">
        <f>'Nominal Exchange Rate (USD) '!M102-'Nominal Exchange Rate (USD) '!E102</f>
        <v>2.2799691097406583</v>
      </c>
      <c r="N102">
        <f>'Nominal Exchange Rate (USD) '!N102-'Nominal Exchange Rate (USD) '!E102</f>
        <v>1.065042244106838</v>
      </c>
      <c r="O102">
        <f>'Nominal Exchange Rate (USD) '!O102-'Nominal Exchange Rate (USD) '!E102</f>
        <v>5.501600716780729</v>
      </c>
      <c r="P102">
        <f>'Nominal Exchange Rate (USD) '!P102-'Nominal Exchange Rate (USD) '!E102</f>
        <v>7.948392266719461</v>
      </c>
      <c r="Q102">
        <f>'Nominal Exchange Rate (USD) '!Q102-'Nominal Exchange Rate (USD) '!E102</f>
        <v>2.1552674920848998</v>
      </c>
      <c r="R102">
        <f>'Nominal Exchange Rate (USD) '!R102-'Nominal Exchange Rate (USD) '!E102</f>
        <v>1.1831246571242484</v>
      </c>
      <c r="S102" s="11">
        <f>'Nominal Exchange Rate (USD) '!E102-'Nominal Exchange Rate (USD) '!E102</f>
        <v>0</v>
      </c>
    </row>
    <row r="103" spans="1:19" ht="14.25">
      <c r="A103" s="1">
        <v>1997.3</v>
      </c>
      <c r="B103">
        <f>'Nominal Exchange Rate (USD) '!B103-'Nominal Exchange Rate (USD) '!E103</f>
        <v>0.8070016673542826</v>
      </c>
      <c r="C103">
        <f>'Nominal Exchange Rate (USD) '!C103-'Nominal Exchange Rate (USD) '!E103</f>
        <v>0.801751509362554</v>
      </c>
      <c r="D103">
        <f>'Nominal Exchange Rate (USD) '!D103-'Nominal Exchange Rate (USD) '!E103</f>
        <v>2.386205522213263</v>
      </c>
      <c r="E103">
        <f>'Nominal Exchange Rate (USD) '!S103-'Nominal Exchange Rate (USD) '!E103</f>
        <v>0.478219784017076</v>
      </c>
      <c r="F103">
        <f>'Nominal Exchange Rate (USD) '!F103-'Nominal Exchange Rate (USD) '!E103</f>
        <v>5.274010329613818</v>
      </c>
      <c r="G103">
        <f>'Nominal Exchange Rate (USD) '!G103-'Nominal Exchange Rate (USD) '!E103</f>
        <v>7.296925246165702</v>
      </c>
      <c r="H103">
        <f>'Nominal Exchange Rate (USD) '!H103-'Nominal Exchange Rate (USD) '!E103</f>
        <v>2.43901854556614</v>
      </c>
      <c r="I103">
        <f>'Nominal Exchange Rate (USD) '!I103-'Nominal Exchange Rate (USD) '!E103</f>
        <v>2.5049196144388515</v>
      </c>
      <c r="J103">
        <f>'Nominal Exchange Rate (USD) '!J103-'Nominal Exchange Rate (USD) '!E103</f>
        <v>0.8511617004196801</v>
      </c>
      <c r="K103">
        <f>'Nominal Exchange Rate (USD) '!K103-'Nominal Exchange Rate (USD) '!E103</f>
        <v>2.9988152762135836</v>
      </c>
      <c r="L103">
        <f>'Nominal Exchange Rate (USD) '!L103-'Nominal Exchange Rate (USD) '!E103</f>
        <v>4.0767641619494315</v>
      </c>
      <c r="M103">
        <f>'Nominal Exchange Rate (USD) '!M103-'Nominal Exchange Rate (USD) '!E103</f>
        <v>2.258766626031028</v>
      </c>
      <c r="N103">
        <f>'Nominal Exchange Rate (USD) '!N103-'Nominal Exchange Rate (USD) '!E103</f>
        <v>1.0466537204033801</v>
      </c>
      <c r="O103">
        <f>'Nominal Exchange Rate (USD) '!O103-'Nominal Exchange Rate (USD) '!E103</f>
        <v>5.483547685455368</v>
      </c>
      <c r="P103">
        <f>'Nominal Exchange Rate (USD) '!P103-'Nominal Exchange Rate (USD) '!E103</f>
        <v>7.932013378520947</v>
      </c>
      <c r="Q103">
        <f>'Nominal Exchange Rate (USD) '!Q103-'Nominal Exchange Rate (USD) '!E103</f>
        <v>2.1460398057148313</v>
      </c>
      <c r="R103">
        <f>'Nominal Exchange Rate (USD) '!R103-'Nominal Exchange Rate (USD) '!E103</f>
        <v>1.1662539151901985</v>
      </c>
      <c r="S103" s="11">
        <f>'Nominal Exchange Rate (USD) '!E103-'Nominal Exchange Rate (USD) '!E103</f>
        <v>0</v>
      </c>
    </row>
    <row r="104" spans="1:19" ht="14.25">
      <c r="A104" s="1">
        <v>1997.4</v>
      </c>
      <c r="B104">
        <f>'Nominal Exchange Rate (USD) '!B104-'Nominal Exchange Rate (USD) '!E104</f>
        <v>0.9297133436468945</v>
      </c>
      <c r="C104">
        <f>'Nominal Exchange Rate (USD) '!C104-'Nominal Exchange Rate (USD) '!E104</f>
        <v>0.8601205458115412</v>
      </c>
      <c r="D104">
        <f>'Nominal Exchange Rate (USD) '!D104-'Nominal Exchange Rate (USD) '!E104</f>
        <v>2.4238145207904447</v>
      </c>
      <c r="E104">
        <f>'Nominal Exchange Rate (USD) '!S104-'Nominal Exchange Rate (USD) '!E104</f>
        <v>0.5030756703059291</v>
      </c>
      <c r="F104">
        <f>'Nominal Exchange Rate (USD) '!F104-'Nominal Exchange Rate (USD) '!E104</f>
        <v>5.370225431393428</v>
      </c>
      <c r="G104">
        <f>'Nominal Exchange Rate (USD) '!G104-'Nominal Exchange Rate (USD) '!E104</f>
        <v>7.938513690120479</v>
      </c>
      <c r="H104">
        <f>'Nominal Exchange Rate (USD) '!H104-'Nominal Exchange Rate (USD) '!E104</f>
        <v>2.4930983939795635</v>
      </c>
      <c r="I104">
        <f>'Nominal Exchange Rate (USD) '!I104-'Nominal Exchange Rate (USD) '!E104</f>
        <v>2.5670227910271164</v>
      </c>
      <c r="J104">
        <f>'Nominal Exchange Rate (USD) '!J104-'Nominal Exchange Rate (USD) '!E104</f>
        <v>0.8782877352430727</v>
      </c>
      <c r="K104">
        <f>'Nominal Exchange Rate (USD) '!K104-'Nominal Exchange Rate (USD) '!E104</f>
        <v>3.0393881081538296</v>
      </c>
      <c r="L104">
        <f>'Nominal Exchange Rate (USD) '!L104-'Nominal Exchange Rate (USD) '!E104</f>
        <v>4.1118290799405806</v>
      </c>
      <c r="M104">
        <f>'Nominal Exchange Rate (USD) '!M104-'Nominal Exchange Rate (USD) '!E104</f>
        <v>2.292849836790667</v>
      </c>
      <c r="N104">
        <f>'Nominal Exchange Rate (USD) '!N104-'Nominal Exchange Rate (USD) '!E104</f>
        <v>1.0864637868731348</v>
      </c>
      <c r="O104">
        <f>'Nominal Exchange Rate (USD) '!O104-'Nominal Exchange Rate (USD) '!E104</f>
        <v>5.524993740489132</v>
      </c>
      <c r="P104">
        <f>'Nominal Exchange Rate (USD) '!P104-'Nominal Exchange Rate (USD) '!E104</f>
        <v>7.975684425128323</v>
      </c>
      <c r="Q104">
        <f>'Nominal Exchange Rate (USD) '!Q104-'Nominal Exchange Rate (USD) '!E104</f>
        <v>2.193300628709687</v>
      </c>
      <c r="R104">
        <f>'Nominal Exchange Rate (USD) '!R104-'Nominal Exchange Rate (USD) '!E104</f>
        <v>1.2047860815263622</v>
      </c>
      <c r="S104" s="11">
        <f>'Nominal Exchange Rate (USD) '!E104-'Nominal Exchange Rate (USD) '!E104</f>
        <v>0</v>
      </c>
    </row>
    <row r="105" spans="1:19" ht="14.25">
      <c r="A105" s="1">
        <v>1998.1</v>
      </c>
      <c r="B105">
        <f>'Nominal Exchange Rate (USD) '!B105-'Nominal Exchange Rate (USD) '!E105</f>
        <v>0.9292304679224046</v>
      </c>
      <c r="C105">
        <f>'Nominal Exchange Rate (USD) '!C105-'Nominal Exchange Rate (USD) '!E105</f>
        <v>0.8671129497906049</v>
      </c>
      <c r="D105">
        <f>'Nominal Exchange Rate (USD) '!D105-'Nominal Exchange Rate (USD) '!E105</f>
        <v>2.4706745311091876</v>
      </c>
      <c r="E105">
        <f>'Nominal Exchange Rate (USD) '!S105-'Nominal Exchange Rate (USD) '!E105</f>
        <v>0.5188533154532197</v>
      </c>
      <c r="F105">
        <f>'Nominal Exchange Rate (USD) '!F105-'Nominal Exchange Rate (USD) '!E105</f>
        <v>5.402033954196361</v>
      </c>
      <c r="G105">
        <f>'Nominal Exchange Rate (USD) '!G105-'Nominal Exchange Rate (USD) '!E105</f>
        <v>7.750863647117979</v>
      </c>
      <c r="H105">
        <f>'Nominal Exchange Rate (USD) '!H105-'Nominal Exchange Rate (USD) '!E105</f>
        <v>2.549432815380492</v>
      </c>
      <c r="I105">
        <f>'Nominal Exchange Rate (USD) '!I105-'Nominal Exchange Rate (USD) '!E105</f>
        <v>2.5838155358682213</v>
      </c>
      <c r="J105">
        <f>'Nominal Exchange Rate (USD) '!J105-'Nominal Exchange Rate (USD) '!E105</f>
        <v>0.9382870727887798</v>
      </c>
      <c r="K105">
        <f>'Nominal Exchange Rate (USD) '!K105-'Nominal Exchange Rate (USD) '!E105</f>
        <v>3.0838795930332514</v>
      </c>
      <c r="L105">
        <f>'Nominal Exchange Rate (USD) '!L105-'Nominal Exchange Rate (USD) '!E105</f>
        <v>4.159264428607079</v>
      </c>
      <c r="M105">
        <f>'Nominal Exchange Rate (USD) '!M105-'Nominal Exchange Rate (USD) '!E105</f>
        <v>2.340899477286147</v>
      </c>
      <c r="N105">
        <f>'Nominal Exchange Rate (USD) '!N105-'Nominal Exchange Rate (USD) '!E105</f>
        <v>1.1323077271039166</v>
      </c>
      <c r="O105">
        <f>'Nominal Exchange Rate (USD) '!O105-'Nominal Exchange Rate (USD) '!E105</f>
        <v>5.57306520666602</v>
      </c>
      <c r="P105">
        <f>'Nominal Exchange Rate (USD) '!P105-'Nominal Exchange Rate (USD) '!E105</f>
        <v>8.025137355869377</v>
      </c>
      <c r="Q105">
        <f>'Nominal Exchange Rate (USD) '!Q105-'Nominal Exchange Rate (USD) '!E105</f>
        <v>2.242672930006035</v>
      </c>
      <c r="R105">
        <f>'Nominal Exchange Rate (USD) '!R105-'Nominal Exchange Rate (USD) '!E105</f>
        <v>1.2515096291078773</v>
      </c>
      <c r="S105" s="11">
        <f>'Nominal Exchange Rate (USD) '!E105-'Nominal Exchange Rate (USD) '!E105</f>
        <v>0</v>
      </c>
    </row>
    <row r="106" spans="1:19" ht="14.25">
      <c r="A106" s="1">
        <v>1998.2</v>
      </c>
      <c r="B106">
        <f>'Nominal Exchange Rate (USD) '!B106-'Nominal Exchange Rate (USD) '!E106</f>
        <v>0.9970178018953675</v>
      </c>
      <c r="C106">
        <f>'Nominal Exchange Rate (USD) '!C106-'Nominal Exchange Rate (USD) '!E106</f>
        <v>0.8947930313126788</v>
      </c>
      <c r="D106">
        <f>'Nominal Exchange Rate (USD) '!D106-'Nominal Exchange Rate (USD) '!E106</f>
        <v>2.438644487652068</v>
      </c>
      <c r="E106">
        <f>'Nominal Exchange Rate (USD) '!S106-'Nominal Exchange Rate (USD) '!E106</f>
        <v>0.5084427870641967</v>
      </c>
      <c r="F106">
        <f>'Nominal Exchange Rate (USD) '!F106-'Nominal Exchange Rate (USD) '!E106</f>
        <v>5.456138281386578</v>
      </c>
      <c r="G106">
        <f>'Nominal Exchange Rate (USD) '!G106-'Nominal Exchange Rate (USD) '!E106</f>
        <v>7.7331961928321675</v>
      </c>
      <c r="H106">
        <f>'Nominal Exchange Rate (USD) '!H106-'Nominal Exchange Rate (USD) '!E106</f>
        <v>2.545563816172894</v>
      </c>
      <c r="I106">
        <f>'Nominal Exchange Rate (USD) '!I106-'Nominal Exchange Rate (USD) '!E106</f>
        <v>2.5827210217871523</v>
      </c>
      <c r="J106">
        <f>'Nominal Exchange Rate (USD) '!J106-'Nominal Exchange Rate (USD) '!E106</f>
        <v>0.9293218212247151</v>
      </c>
      <c r="K106">
        <f>'Nominal Exchange Rate (USD) '!K106-'Nominal Exchange Rate (USD) '!E106</f>
        <v>3.052561296484043</v>
      </c>
      <c r="L106">
        <f>'Nominal Exchange Rate (USD) '!L106-'Nominal Exchange Rate (USD) '!E106</f>
        <v>4.127637165887683</v>
      </c>
      <c r="M106">
        <f>'Nominal Exchange Rate (USD) '!M106-'Nominal Exchange Rate (USD) '!E106</f>
        <v>2.319579956718488</v>
      </c>
      <c r="N106">
        <f>'Nominal Exchange Rate (USD) '!N106-'Nominal Exchange Rate (USD) '!E106</f>
        <v>1.1010511422455291</v>
      </c>
      <c r="O106">
        <f>'Nominal Exchange Rate (USD) '!O106-'Nominal Exchange Rate (USD) '!E106</f>
        <v>5.540265370284856</v>
      </c>
      <c r="P106">
        <f>'Nominal Exchange Rate (USD) '!P106-'Nominal Exchange Rate (USD) '!E106</f>
        <v>7.991827800677821</v>
      </c>
      <c r="Q106">
        <f>'Nominal Exchange Rate (USD) '!Q106-'Nominal Exchange Rate (USD) '!E106</f>
        <v>2.21191734142468</v>
      </c>
      <c r="R106">
        <f>'Nominal Exchange Rate (USD) '!R106-'Nominal Exchange Rate (USD) '!E106</f>
        <v>1.2188403210306697</v>
      </c>
      <c r="S106" s="11">
        <f>'Nominal Exchange Rate (USD) '!E106-'Nominal Exchange Rate (USD) '!E106</f>
        <v>0</v>
      </c>
    </row>
    <row r="107" spans="1:19" ht="14.25">
      <c r="A107" s="1">
        <v>1998.3</v>
      </c>
      <c r="B107">
        <f>'Nominal Exchange Rate (USD) '!B107-'Nominal Exchange Rate (USD) '!E107</f>
        <v>1.0480122454348566</v>
      </c>
      <c r="C107">
        <f>'Nominal Exchange Rate (USD) '!C107-'Nominal Exchange Rate (USD) '!E107</f>
        <v>0.950562082499109</v>
      </c>
      <c r="D107">
        <f>'Nominal Exchange Rate (USD) '!D107-'Nominal Exchange Rate (USD) '!E107</f>
        <v>2.379734125717907</v>
      </c>
      <c r="E107">
        <f>'Nominal Exchange Rate (USD) '!S107-'Nominal Exchange Rate (USD) '!E107</f>
        <v>0.5279776825835562</v>
      </c>
      <c r="F107">
        <f>'Nominal Exchange Rate (USD) '!F107-'Nominal Exchange Rate (USD) '!E107</f>
        <v>5.435102600310147</v>
      </c>
      <c r="G107">
        <f>'Nominal Exchange Rate (USD) '!G107-'Nominal Exchange Rate (USD) '!E107</f>
        <v>7.765755874506999</v>
      </c>
      <c r="H107">
        <f>'Nominal Exchange Rate (USD) '!H107-'Nominal Exchange Rate (USD) '!E107</f>
        <v>2.527631692363082</v>
      </c>
      <c r="I107">
        <f>'Nominal Exchange Rate (USD) '!I107-'Nominal Exchange Rate (USD) '!E107</f>
        <v>2.5897642890246715</v>
      </c>
      <c r="J107">
        <f>'Nominal Exchange Rate (USD) '!J107-'Nominal Exchange Rate (USD) '!E107</f>
        <v>0.8553370946880989</v>
      </c>
      <c r="K107">
        <f>'Nominal Exchange Rate (USD) '!K107-'Nominal Exchange Rate (USD) '!E107</f>
        <v>2.996331419030488</v>
      </c>
      <c r="L107">
        <f>'Nominal Exchange Rate (USD) '!L107-'Nominal Exchange Rate (USD) '!E107</f>
        <v>4.070674626519411</v>
      </c>
      <c r="M107">
        <f>'Nominal Exchange Rate (USD) '!M107-'Nominal Exchange Rate (USD) '!E107</f>
        <v>2.253668571841906</v>
      </c>
      <c r="N107">
        <f>'Nominal Exchange Rate (USD) '!N107-'Nominal Exchange Rate (USD) '!E107</f>
        <v>1.0443280169922469</v>
      </c>
      <c r="O107">
        <f>'Nominal Exchange Rate (USD) '!O107-'Nominal Exchange Rate (USD) '!E107</f>
        <v>5.4859573512317885</v>
      </c>
      <c r="P107">
        <f>'Nominal Exchange Rate (USD) '!P107-'Nominal Exchange Rate (USD) '!E107</f>
        <v>7.939926642533636</v>
      </c>
      <c r="Q107">
        <f>'Nominal Exchange Rate (USD) '!Q107-'Nominal Exchange Rate (USD) '!E107</f>
        <v>2.1569044476015033</v>
      </c>
      <c r="R107">
        <f>'Nominal Exchange Rate (USD) '!R107-'Nominal Exchange Rate (USD) '!E107</f>
        <v>1.1639193893727224</v>
      </c>
      <c r="S107" s="11">
        <f>'Nominal Exchange Rate (USD) '!E107-'Nominal Exchange Rate (USD) '!E107</f>
        <v>0</v>
      </c>
    </row>
    <row r="108" spans="1:19" ht="14.25">
      <c r="A108" s="1">
        <v>1998.4</v>
      </c>
      <c r="B108">
        <f>'Nominal Exchange Rate (USD) '!B108-'Nominal Exchange Rate (USD) '!E108</f>
        <v>0.9968470470250808</v>
      </c>
      <c r="C108">
        <f>'Nominal Exchange Rate (USD) '!C108-'Nominal Exchange Rate (USD) '!E108</f>
        <v>0.9345182958797245</v>
      </c>
      <c r="D108">
        <f>'Nominal Exchange Rate (USD) '!D108-'Nominal Exchange Rate (USD) '!E108</f>
        <v>2.363110203977089</v>
      </c>
      <c r="E108">
        <f>'Nominal Exchange Rate (USD) '!S108-'Nominal Exchange Rate (USD) '!E108</f>
        <v>0.5089238164763944</v>
      </c>
      <c r="F108">
        <f>'Nominal Exchange Rate (USD) '!F108-'Nominal Exchange Rate (USD) '!E108</f>
        <v>5.2590597727146715</v>
      </c>
      <c r="G108">
        <f>'Nominal Exchange Rate (USD) '!G108-'Nominal Exchange Rate (USD) '!E108</f>
        <v>7.6023284423451605</v>
      </c>
      <c r="H108">
        <f>'Nominal Exchange Rate (USD) '!H108-'Nominal Exchange Rate (USD) '!E108</f>
        <v>2.5370720637686794</v>
      </c>
      <c r="I108">
        <f>'Nominal Exchange Rate (USD) '!I108-'Nominal Exchange Rate (USD) '!E108</f>
        <v>2.595961434777858</v>
      </c>
      <c r="J108">
        <f>'Nominal Exchange Rate (USD) '!J108-'Nominal Exchange Rate (USD) '!E108</f>
        <v>0.8284678620769195</v>
      </c>
      <c r="K108">
        <f>'Nominal Exchange Rate (USD) '!K108-'Nominal Exchange Rate (USD) '!E108</f>
        <v>2.9725217053181434</v>
      </c>
      <c r="L108">
        <f>'Nominal Exchange Rate (USD) '!L108-'Nominal Exchange Rate (USD) '!E108</f>
        <v>4.052040232606671</v>
      </c>
      <c r="M108">
        <f>'Nominal Exchange Rate (USD) '!M108-'Nominal Exchange Rate (USD) '!E108</f>
        <v>2.2356290760668616</v>
      </c>
      <c r="N108">
        <f>'Nominal Exchange Rate (USD) '!N108-'Nominal Exchange Rate (USD) '!E108</f>
        <v>1.0235422384810815</v>
      </c>
      <c r="O108">
        <f>'Nominal Exchange Rate (USD) '!O108-'Nominal Exchange Rate (USD) '!E108</f>
        <v>5.469016411610842</v>
      </c>
      <c r="P108">
        <f>'Nominal Exchange Rate (USD) '!P108-'Nominal Exchange Rate (USD) '!E108</f>
        <v>7.919331408535361</v>
      </c>
      <c r="Q108">
        <f>'Nominal Exchange Rate (USD) '!Q108-'Nominal Exchange Rate (USD) '!E108</f>
        <v>2.1373797347462564</v>
      </c>
      <c r="R108">
        <f>'Nominal Exchange Rate (USD) '!R108-'Nominal Exchange Rate (USD) '!E108</f>
        <v>1.1448655232655605</v>
      </c>
      <c r="S108" s="11">
        <f>'Nominal Exchange Rate (USD) '!E108-'Nominal Exchange Rate (USD) '!E108</f>
        <v>0</v>
      </c>
    </row>
    <row r="109" spans="1:19" ht="14.25">
      <c r="A109" s="1">
        <v>1999.1</v>
      </c>
      <c r="B109">
        <f>'Nominal Exchange Rate (USD) '!B109-'Nominal Exchange Rate (USD) '!E109</f>
        <v>0.9403126107226045</v>
      </c>
      <c r="C109">
        <f>'Nominal Exchange Rate (USD) '!C109-'Nominal Exchange Rate (USD) '!E109</f>
        <v>0.8887451313813737</v>
      </c>
      <c r="D109">
        <f>'Nominal Exchange Rate (USD) '!D109-'Nominal Exchange Rate (USD) '!E109</f>
        <v>2.412924220272293</v>
      </c>
      <c r="E109">
        <f>'Nominal Exchange Rate (USD) '!S109-'Nominal Exchange Rate (USD) '!E109</f>
        <v>0.47716542227335534</v>
      </c>
      <c r="F109">
        <f>'Nominal Exchange Rate (USD) '!F109-'Nominal Exchange Rate (USD) '!E109</f>
        <v>5.2679849551480755</v>
      </c>
      <c r="G109">
        <f>'Nominal Exchange Rate (USD) '!G109-'Nominal Exchange Rate (USD) '!E109</f>
        <v>7.5894928669842665</v>
      </c>
      <c r="H109">
        <f>'Nominal Exchange Rate (USD) '!H109-'Nominal Exchange Rate (USD) '!E109</f>
        <v>2.5291201386840614</v>
      </c>
      <c r="I109">
        <f>'Nominal Exchange Rate (USD) '!I109-'Nominal Exchange Rate (USD) '!E109</f>
        <v>2.5934209370759076</v>
      </c>
      <c r="J109">
        <f>'Nominal Exchange Rate (USD) '!J109-'Nominal Exchange Rate (USD) '!E109</f>
        <v>0.8740605796984526</v>
      </c>
      <c r="K109">
        <f>'Nominal Exchange Rate (USD) '!K109-'Nominal Exchange Rate (USD) '!E109</f>
        <v>3.0273764933771785</v>
      </c>
      <c r="L109">
        <f>'Nominal Exchange Rate (USD) '!L109-'Nominal Exchange Rate (USD) '!E109</f>
        <v>4.1030104741621765</v>
      </c>
      <c r="M109">
        <f>'Nominal Exchange Rate (USD) '!M109-'Nominal Exchange Rate (USD) '!E109</f>
        <v>2.28659447259538</v>
      </c>
      <c r="N109">
        <f>'Nominal Exchange Rate (USD) '!N109-'Nominal Exchange Rate (USD) '!E109</f>
        <v>1.076484076338399</v>
      </c>
      <c r="O109">
        <f>'Nominal Exchange Rate (USD) '!O109-'Nominal Exchange Rate (USD) '!E109</f>
        <v>5.519979810800494</v>
      </c>
      <c r="P109">
        <f>'Nominal Exchange Rate (USD) '!P109-'Nominal Exchange Rate (USD) '!E109</f>
        <v>7.974187936239272</v>
      </c>
      <c r="Q109">
        <f>'Nominal Exchange Rate (USD) '!Q109-'Nominal Exchange Rate (USD) '!E109</f>
        <v>2.188342735435083</v>
      </c>
      <c r="R109">
        <f>'Nominal Exchange Rate (USD) '!R109-'Nominal Exchange Rate (USD) '!E109</f>
        <v>1.195811724254316</v>
      </c>
      <c r="S109" s="11">
        <f>'Nominal Exchange Rate (USD) '!E109-'Nominal Exchange Rate (USD) '!E109</f>
        <v>0</v>
      </c>
    </row>
    <row r="110" spans="1:19" ht="14.25">
      <c r="A110" s="1">
        <v>1999.2</v>
      </c>
      <c r="B110">
        <f>'Nominal Exchange Rate (USD) '!B110-'Nominal Exchange Rate (USD) '!E110</f>
        <v>0.8703134664950913</v>
      </c>
      <c r="C110">
        <f>'Nominal Exchange Rate (USD) '!C110-'Nominal Exchange Rate (USD) '!E110</f>
        <v>0.8408137985050824</v>
      </c>
      <c r="D110">
        <f>'Nominal Exchange Rate (USD) '!D110-'Nominal Exchange Rate (USD) '!E110</f>
        <v>2.428842086592889</v>
      </c>
      <c r="E110">
        <f>'Nominal Exchange Rate (USD) '!S110-'Nominal Exchange Rate (USD) '!E110</f>
        <v>0.45419177819839796</v>
      </c>
      <c r="F110">
        <f>'Nominal Exchange Rate (USD) '!F110-'Nominal Exchange Rate (USD) '!E110</f>
        <v>5.250808428757445</v>
      </c>
      <c r="G110">
        <f>'Nominal Exchange Rate (USD) '!G110-'Nominal Exchange Rate (USD) '!E110</f>
        <v>7.508295953515672</v>
      </c>
      <c r="H110">
        <f>'Nominal Exchange Rate (USD) '!H110-'Nominal Exchange Rate (USD) '!E110</f>
        <v>2.5143358149862496</v>
      </c>
      <c r="I110">
        <f>'Nominal Exchange Rate (USD) '!I110-'Nominal Exchange Rate (USD) '!E110</f>
        <v>2.5889497605489415</v>
      </c>
      <c r="J110">
        <f>'Nominal Exchange Rate (USD) '!J110-'Nominal Exchange Rate (USD) '!E110</f>
        <v>0.8940583130238947</v>
      </c>
      <c r="K110">
        <f>'Nominal Exchange Rate (USD) '!K110-'Nominal Exchange Rate (USD) '!E110</f>
        <v>3.0437061898411573</v>
      </c>
      <c r="L110">
        <f>'Nominal Exchange Rate (USD) '!L110-'Nominal Exchange Rate (USD) '!E110</f>
        <v>4.119340170626154</v>
      </c>
      <c r="M110">
        <f>'Nominal Exchange Rate (USD) '!M110-'Nominal Exchange Rate (USD) '!E110</f>
        <v>2.3029241690593585</v>
      </c>
      <c r="N110">
        <f>'Nominal Exchange Rate (USD) '!N110-'Nominal Exchange Rate (USD) '!E110</f>
        <v>1.0928137728023775</v>
      </c>
      <c r="O110">
        <f>'Nominal Exchange Rate (USD) '!O110-'Nominal Exchange Rate (USD) '!E110</f>
        <v>5.536309507264472</v>
      </c>
      <c r="P110">
        <f>'Nominal Exchange Rate (USD) '!P110-'Nominal Exchange Rate (USD) '!E110</f>
        <v>7.990517632703249</v>
      </c>
      <c r="Q110">
        <f>'Nominal Exchange Rate (USD) '!Q110-'Nominal Exchange Rate (USD) '!E110</f>
        <v>2.204672431899062</v>
      </c>
      <c r="R110">
        <f>'Nominal Exchange Rate (USD) '!R110-'Nominal Exchange Rate (USD) '!E110</f>
        <v>1.2121414207182943</v>
      </c>
      <c r="S110" s="11">
        <f>'Nominal Exchange Rate (USD) '!E110-'Nominal Exchange Rate (USD) '!E110</f>
        <v>0</v>
      </c>
    </row>
    <row r="111" spans="1:19" ht="14.25">
      <c r="A111" s="1">
        <v>1999.3</v>
      </c>
      <c r="B111">
        <f>'Nominal Exchange Rate (USD) '!B111-'Nominal Exchange Rate (USD) '!E111</f>
        <v>0.9239115582706259</v>
      </c>
      <c r="C111">
        <f>'Nominal Exchange Rate (USD) '!C111-'Nominal Exchange Rate (USD) '!E111</f>
        <v>0.8839142236249269</v>
      </c>
      <c r="D111">
        <f>'Nominal Exchange Rate (USD) '!D111-'Nominal Exchange Rate (USD) '!E111</f>
        <v>2.4393627651219036</v>
      </c>
      <c r="E111">
        <f>'Nominal Exchange Rate (USD) '!S111-'Nominal Exchange Rate (USD) '!E111</f>
        <v>0.498651822834282</v>
      </c>
      <c r="F111">
        <f>'Nominal Exchange Rate (USD) '!F111-'Nominal Exchange Rate (USD) '!E111</f>
        <v>5.170077804599439</v>
      </c>
      <c r="G111">
        <f>'Nominal Exchange Rate (USD) '!G111-'Nominal Exchange Rate (USD) '!E111</f>
        <v>7.602302778637492</v>
      </c>
      <c r="H111">
        <f>'Nominal Exchange Rate (USD) '!H111-'Nominal Exchange Rate (USD) '!E111</f>
        <v>2.548239643788392</v>
      </c>
      <c r="I111">
        <f>'Nominal Exchange Rate (USD) '!I111-'Nominal Exchange Rate (USD) '!E111</f>
        <v>2.602176035030075</v>
      </c>
      <c r="J111">
        <f>'Nominal Exchange Rate (USD) '!J111-'Nominal Exchange Rate (USD) '!E111</f>
        <v>0.9024488738417493</v>
      </c>
      <c r="K111">
        <f>'Nominal Exchange Rate (USD) '!K111-'Nominal Exchange Rate (USD) '!E111</f>
        <v>3.056057723997988</v>
      </c>
      <c r="L111">
        <f>'Nominal Exchange Rate (USD) '!L111-'Nominal Exchange Rate (USD) '!E111</f>
        <v>4.131691704782985</v>
      </c>
      <c r="M111">
        <f>'Nominal Exchange Rate (USD) '!M111-'Nominal Exchange Rate (USD) '!E111</f>
        <v>2.315275703216189</v>
      </c>
      <c r="N111">
        <f>'Nominal Exchange Rate (USD) '!N111-'Nominal Exchange Rate (USD) '!E111</f>
        <v>1.1051653069592078</v>
      </c>
      <c r="O111">
        <f>'Nominal Exchange Rate (USD) '!O111-'Nominal Exchange Rate (USD) '!E111</f>
        <v>5.548661041421303</v>
      </c>
      <c r="P111">
        <f>'Nominal Exchange Rate (USD) '!P111-'Nominal Exchange Rate (USD) '!E111</f>
        <v>8.00286916686008</v>
      </c>
      <c r="Q111">
        <f>'Nominal Exchange Rate (USD) '!Q111-'Nominal Exchange Rate (USD) '!E111</f>
        <v>2.2170239660558924</v>
      </c>
      <c r="R111">
        <f>'Nominal Exchange Rate (USD) '!R111-'Nominal Exchange Rate (USD) '!E111</f>
        <v>1.2244929548751249</v>
      </c>
      <c r="S111" s="11">
        <f>'Nominal Exchange Rate (USD) '!E111-'Nominal Exchange Rate (USD) '!E111</f>
        <v>0</v>
      </c>
    </row>
    <row r="112" spans="1:19" ht="14.25">
      <c r="A112" s="1">
        <v>1999.4</v>
      </c>
      <c r="B112">
        <f>'Nominal Exchange Rate (USD) '!B112-'Nominal Exchange Rate (USD) '!E112</f>
        <v>0.9051552389142083</v>
      </c>
      <c r="C112">
        <f>'Nominal Exchange Rate (USD) '!C112-'Nominal Exchange Rate (USD) '!E112</f>
        <v>0.8471336126135622</v>
      </c>
      <c r="D112">
        <f>'Nominal Exchange Rate (USD) '!D112-'Nominal Exchange Rate (USD) '!E112</f>
        <v>2.4815192791204383</v>
      </c>
      <c r="E112">
        <f>'Nominal Exchange Rate (USD) '!S112-'Nominal Exchange Rate (USD) '!E112</f>
        <v>0.48020145422218163</v>
      </c>
      <c r="F112">
        <f>'Nominal Exchange Rate (USD) '!F112-'Nominal Exchange Rate (USD) '!E112</f>
        <v>5.107133131991786</v>
      </c>
      <c r="G112">
        <f>'Nominal Exchange Rate (USD) '!G112-'Nominal Exchange Rate (USD) '!E112</f>
        <v>7.517229068908458</v>
      </c>
      <c r="H112">
        <f>'Nominal Exchange Rate (USD) '!H112-'Nominal Exchange Rate (USD) '!E112</f>
        <v>2.564568346424511</v>
      </c>
      <c r="I112">
        <f>'Nominal Exchange Rate (USD) '!I112-'Nominal Exchange Rate (USD) '!E112</f>
        <v>2.6232044773917624</v>
      </c>
      <c r="J112">
        <f>'Nominal Exchange Rate (USD) '!J112-'Nominal Exchange Rate (USD) '!E112</f>
        <v>0.949955052212708</v>
      </c>
      <c r="K112">
        <f>'Nominal Exchange Rate (USD) '!K112-'Nominal Exchange Rate (USD) '!E112</f>
        <v>3.0973995730814843</v>
      </c>
      <c r="L112">
        <f>'Nominal Exchange Rate (USD) '!L112-'Nominal Exchange Rate (USD) '!E112</f>
        <v>4.173033553866482</v>
      </c>
      <c r="M112">
        <f>'Nominal Exchange Rate (USD) '!M112-'Nominal Exchange Rate (USD) '!E112</f>
        <v>2.3566175522996855</v>
      </c>
      <c r="N112">
        <f>'Nominal Exchange Rate (USD) '!N112-'Nominal Exchange Rate (USD) '!E112</f>
        <v>1.1465071560427045</v>
      </c>
      <c r="O112">
        <f>'Nominal Exchange Rate (USD) '!O112-'Nominal Exchange Rate (USD) '!E112</f>
        <v>5.5900028905048</v>
      </c>
      <c r="P112">
        <f>'Nominal Exchange Rate (USD) '!P112-'Nominal Exchange Rate (USD) '!E112</f>
        <v>8.044211015943576</v>
      </c>
      <c r="Q112">
        <f>'Nominal Exchange Rate (USD) '!Q112-'Nominal Exchange Rate (USD) '!E112</f>
        <v>2.258365815139389</v>
      </c>
      <c r="R112">
        <f>'Nominal Exchange Rate (USD) '!R112-'Nominal Exchange Rate (USD) '!E112</f>
        <v>1.2658348039586216</v>
      </c>
      <c r="S112" s="11">
        <f>'Nominal Exchange Rate (USD) '!E112-'Nominal Exchange Rate (USD) '!E112</f>
        <v>0</v>
      </c>
    </row>
    <row r="113" spans="1:19" ht="14.25">
      <c r="A113" s="1">
        <v>2000.1</v>
      </c>
      <c r="B113">
        <f>'Nominal Exchange Rate (USD) '!B113-'Nominal Exchange Rate (USD) '!E113</f>
        <v>0.9686371461852554</v>
      </c>
      <c r="C113">
        <f>'Nominal Exchange Rate (USD) '!C113-'Nominal Exchange Rate (USD) '!E113</f>
        <v>0.840910871213059</v>
      </c>
      <c r="D113">
        <f>'Nominal Exchange Rate (USD) '!D113-'Nominal Exchange Rate (USD) '!E113</f>
        <v>2.5197131031666116</v>
      </c>
      <c r="E113">
        <f>'Nominal Exchange Rate (USD) '!S113-'Nominal Exchange Rate (USD) '!E113</f>
        <v>0.4669364301962654</v>
      </c>
      <c r="F113">
        <f>'Nominal Exchange Rate (USD) '!F113-'Nominal Exchange Rate (USD) '!E113</f>
        <v>5.12895942777714</v>
      </c>
      <c r="G113">
        <f>'Nominal Exchange Rate (USD) '!G113-'Nominal Exchange Rate (USD) '!E113</f>
        <v>7.475441612278546</v>
      </c>
      <c r="H113">
        <f>'Nominal Exchange Rate (USD) '!H113-'Nominal Exchange Rate (USD) '!E113</f>
        <v>2.6031126848564057</v>
      </c>
      <c r="I113">
        <f>'Nominal Exchange Rate (USD) '!I113-'Nominal Exchange Rate (USD) '!E113</f>
        <v>2.626805220988716</v>
      </c>
      <c r="J113">
        <f>'Nominal Exchange Rate (USD) '!J113-'Nominal Exchange Rate (USD) '!E113</f>
        <v>0.9790412354606364</v>
      </c>
      <c r="K113">
        <f>'Nominal Exchange Rate (USD) '!K113-'Nominal Exchange Rate (USD) '!E113</f>
        <v>3.1344524034944072</v>
      </c>
      <c r="L113">
        <f>'Nominal Exchange Rate (USD) '!L113-'Nominal Exchange Rate (USD) '!E113</f>
        <v>4.210086384279404</v>
      </c>
      <c r="M113">
        <f>'Nominal Exchange Rate (USD) '!M113-'Nominal Exchange Rate (USD) '!E113</f>
        <v>2.3936703827126085</v>
      </c>
      <c r="N113">
        <f>'Nominal Exchange Rate (USD) '!N113-'Nominal Exchange Rate (USD) '!E113</f>
        <v>1.1835599864556274</v>
      </c>
      <c r="O113">
        <f>'Nominal Exchange Rate (USD) '!O113-'Nominal Exchange Rate (USD) '!E113</f>
        <v>5.627055720917722</v>
      </c>
      <c r="P113">
        <f>'Nominal Exchange Rate (USD) '!P113-'Nominal Exchange Rate (USD) '!E113</f>
        <v>8.0812638463565</v>
      </c>
      <c r="Q113">
        <f>'Nominal Exchange Rate (USD) '!Q113-'Nominal Exchange Rate (USD) '!E113</f>
        <v>2.295418645552312</v>
      </c>
      <c r="R113">
        <f>'Nominal Exchange Rate (USD) '!R113-'Nominal Exchange Rate (USD) '!E113</f>
        <v>1.3028876343715445</v>
      </c>
      <c r="S113" s="11">
        <f>'Nominal Exchange Rate (USD) '!E113-'Nominal Exchange Rate (USD) '!E113</f>
        <v>0</v>
      </c>
    </row>
    <row r="114" spans="1:19" ht="14.25">
      <c r="A114" s="1">
        <v>2000.2</v>
      </c>
      <c r="B114">
        <f>'Nominal Exchange Rate (USD) '!B114-'Nominal Exchange Rate (USD) '!E114</f>
        <v>0.926727227705571</v>
      </c>
      <c r="C114">
        <f>'Nominal Exchange Rate (USD) '!C114-'Nominal Exchange Rate (USD) '!E114</f>
        <v>0.8051345470580856</v>
      </c>
      <c r="D114">
        <f>'Nominal Exchange Rate (USD) '!D114-'Nominal Exchange Rate (USD) '!E114</f>
        <v>2.4663422171123788</v>
      </c>
      <c r="E114">
        <f>'Nominal Exchange Rate (USD) '!S114-'Nominal Exchange Rate (USD) '!E114</f>
        <v>0.4135655441420325</v>
      </c>
      <c r="F114">
        <f>'Nominal Exchange Rate (USD) '!F114-'Nominal Exchange Rate (USD) '!E114</f>
        <v>5.071328180249294</v>
      </c>
      <c r="G114">
        <f>'Nominal Exchange Rate (USD) '!G114-'Nominal Exchange Rate (USD) '!E114</f>
        <v>7.430175228036251</v>
      </c>
      <c r="H114">
        <f>'Nominal Exchange Rate (USD) '!H114-'Nominal Exchange Rate (USD) '!E114</f>
        <v>2.5612847015744125</v>
      </c>
      <c r="I114">
        <f>'Nominal Exchange Rate (USD) '!I114-'Nominal Exchange Rate (USD) '!E114</f>
        <v>2.5897367122804194</v>
      </c>
      <c r="J114">
        <f>'Nominal Exchange Rate (USD) '!J114-'Nominal Exchange Rate (USD) '!E114</f>
        <v>0.8998730400942977</v>
      </c>
      <c r="K114">
        <f>'Nominal Exchange Rate (USD) '!K114-'Nominal Exchange Rate (USD) '!E114</f>
        <v>3.080766218261639</v>
      </c>
      <c r="L114">
        <f>'Nominal Exchange Rate (USD) '!L114-'Nominal Exchange Rate (USD) '!E114</f>
        <v>4.156400199046637</v>
      </c>
      <c r="M114">
        <f>'Nominal Exchange Rate (USD) '!M114-'Nominal Exchange Rate (USD) '!E114</f>
        <v>2.3399841974798408</v>
      </c>
      <c r="N114">
        <f>'Nominal Exchange Rate (USD) '!N114-'Nominal Exchange Rate (USD) '!E114</f>
        <v>1.1298738012228597</v>
      </c>
      <c r="O114">
        <f>'Nominal Exchange Rate (USD) '!O114-'Nominal Exchange Rate (USD) '!E114</f>
        <v>5.573369535684954</v>
      </c>
      <c r="P114">
        <f>'Nominal Exchange Rate (USD) '!P114-'Nominal Exchange Rate (USD) '!E114</f>
        <v>8.027577661123733</v>
      </c>
      <c r="Q114">
        <f>'Nominal Exchange Rate (USD) '!Q114-'Nominal Exchange Rate (USD) '!E114</f>
        <v>2.241732460319544</v>
      </c>
      <c r="R114">
        <f>'Nominal Exchange Rate (USD) '!R114-'Nominal Exchange Rate (USD) '!E114</f>
        <v>1.2492014491387768</v>
      </c>
      <c r="S114" s="11">
        <f>'Nominal Exchange Rate (USD) '!E114-'Nominal Exchange Rate (USD) '!E114</f>
        <v>0</v>
      </c>
    </row>
    <row r="115" spans="1:19" ht="14.25">
      <c r="A115" s="1">
        <v>2000.3</v>
      </c>
      <c r="B115">
        <f>'Nominal Exchange Rate (USD) '!B115-'Nominal Exchange Rate (USD) '!E115</f>
        <v>0.995424051112443</v>
      </c>
      <c r="C115">
        <f>'Nominal Exchange Rate (USD) '!C115-'Nominal Exchange Rate (USD) '!E115</f>
        <v>0.7954513453321418</v>
      </c>
      <c r="D115">
        <f>'Nominal Exchange Rate (USD) '!D115-'Nominal Exchange Rate (USD) '!E115</f>
        <v>2.5213058806921516</v>
      </c>
      <c r="E115">
        <f>'Nominal Exchange Rate (USD) '!S115-'Nominal Exchange Rate (USD) '!E115</f>
        <v>0.3853304256877835</v>
      </c>
      <c r="F115">
        <f>'Nominal Exchange Rate (USD) '!F115-'Nominal Exchange Rate (USD) '!E115</f>
        <v>5.066071798522949</v>
      </c>
      <c r="G115">
        <f>'Nominal Exchange Rate (USD) '!G115-'Nominal Exchange Rate (USD) '!E115</f>
        <v>7.401940109582003</v>
      </c>
      <c r="H115">
        <f>'Nominal Exchange Rate (USD) '!H115-'Nominal Exchange Rate (USD) '!E115</f>
        <v>2.5997725926410675</v>
      </c>
      <c r="I115">
        <f>'Nominal Exchange Rate (USD) '!I115-'Nominal Exchange Rate (USD) '!E115</f>
        <v>2.6556505580945537</v>
      </c>
      <c r="J115">
        <f>'Nominal Exchange Rate (USD) '!J115-'Nominal Exchange Rate (USD) '!E115</f>
        <v>0.9368564365801499</v>
      </c>
      <c r="K115">
        <f>'Nominal Exchange Rate (USD) '!K115-'Nominal Exchange Rate (USD) '!E115</f>
        <v>3.138935484901082</v>
      </c>
      <c r="L115">
        <f>'Nominal Exchange Rate (USD) '!L115-'Nominal Exchange Rate (USD) '!E115</f>
        <v>4.21456946568608</v>
      </c>
      <c r="M115">
        <f>'Nominal Exchange Rate (USD) '!M115-'Nominal Exchange Rate (USD) '!E115</f>
        <v>2.3981534641192837</v>
      </c>
      <c r="N115">
        <f>'Nominal Exchange Rate (USD) '!N115-'Nominal Exchange Rate (USD) '!E115</f>
        <v>1.1880430678623024</v>
      </c>
      <c r="O115">
        <f>'Nominal Exchange Rate (USD) '!O115-'Nominal Exchange Rate (USD) '!E115</f>
        <v>5.631538802324397</v>
      </c>
      <c r="P115">
        <f>'Nominal Exchange Rate (USD) '!P115-'Nominal Exchange Rate (USD) '!E115</f>
        <v>8.085746927763175</v>
      </c>
      <c r="Q115">
        <f>'Nominal Exchange Rate (USD) '!Q115-'Nominal Exchange Rate (USD) '!E115</f>
        <v>2.2999017269589865</v>
      </c>
      <c r="R115">
        <f>'Nominal Exchange Rate (USD) '!R115-'Nominal Exchange Rate (USD) '!E115</f>
        <v>1.3073707157782193</v>
      </c>
      <c r="S115" s="11">
        <f>'Nominal Exchange Rate (USD) '!E115-'Nominal Exchange Rate (USD) '!E115</f>
        <v>0</v>
      </c>
    </row>
    <row r="116" spans="1:19" ht="14.25">
      <c r="A116" s="1">
        <v>2000.4</v>
      </c>
      <c r="B116">
        <f>'Nominal Exchange Rate (USD) '!B116-'Nominal Exchange Rate (USD) '!E116</f>
        <v>0.99084213329013</v>
      </c>
      <c r="C116">
        <f>'Nominal Exchange Rate (USD) '!C116-'Nominal Exchange Rate (USD) '!E116</f>
        <v>0.8058499736086757</v>
      </c>
      <c r="D116">
        <f>'Nominal Exchange Rate (USD) '!D116-'Nominal Exchange Rate (USD) '!E116</f>
        <v>2.482252305130036</v>
      </c>
      <c r="E116">
        <f>'Nominal Exchange Rate (USD) '!S116-'Nominal Exchange Rate (USD) '!E116</f>
        <v>0.4002515410552768</v>
      </c>
      <c r="F116">
        <f>'Nominal Exchange Rate (USD) '!F116-'Nominal Exchange Rate (USD) '!E116</f>
        <v>5.144313725909987</v>
      </c>
      <c r="G116">
        <f>'Nominal Exchange Rate (USD) '!G116-'Nominal Exchange Rate (USD) '!E116</f>
        <v>7.542683607165297</v>
      </c>
      <c r="H116">
        <f>'Nominal Exchange Rate (USD) '!H116-'Nominal Exchange Rate (USD) '!E116</f>
        <v>2.5804994941843793</v>
      </c>
      <c r="I116">
        <f>'Nominal Exchange Rate (USD) '!I116-'Nominal Exchange Rate (USD) '!E116</f>
        <v>2.6552207801076593</v>
      </c>
      <c r="J116">
        <f>'Nominal Exchange Rate (USD) '!J116-'Nominal Exchange Rate (USD) '!E116</f>
        <v>0.892811356014375</v>
      </c>
      <c r="K116">
        <f>'Nominal Exchange Rate (USD) '!K116-'Nominal Exchange Rate (USD) '!E116</f>
        <v>3.0940714235477644</v>
      </c>
      <c r="L116">
        <f>'Nominal Exchange Rate (USD) '!L116-'Nominal Exchange Rate (USD) '!E116</f>
        <v>4.1697054043327615</v>
      </c>
      <c r="M116">
        <f>'Nominal Exchange Rate (USD) '!M116-'Nominal Exchange Rate (USD) '!E116</f>
        <v>2.3532894027659657</v>
      </c>
      <c r="N116">
        <f>'Nominal Exchange Rate (USD) '!N116-'Nominal Exchange Rate (USD) '!E116</f>
        <v>1.1431790065089844</v>
      </c>
      <c r="O116">
        <f>'Nominal Exchange Rate (USD) '!O116-'Nominal Exchange Rate (USD) '!E116</f>
        <v>5.5866747409710795</v>
      </c>
      <c r="P116">
        <f>'Nominal Exchange Rate (USD) '!P116-'Nominal Exchange Rate (USD) '!E116</f>
        <v>8.040882866409856</v>
      </c>
      <c r="Q116">
        <f>'Nominal Exchange Rate (USD) '!Q116-'Nominal Exchange Rate (USD) '!E116</f>
        <v>2.255037665605669</v>
      </c>
      <c r="R116">
        <f>'Nominal Exchange Rate (USD) '!R116-'Nominal Exchange Rate (USD) '!E116</f>
        <v>1.2625066544249015</v>
      </c>
      <c r="S116" s="11">
        <f>'Nominal Exchange Rate (USD) '!E116-'Nominal Exchange Rate (USD) '!E116</f>
        <v>0</v>
      </c>
    </row>
    <row r="117" spans="1:19" ht="14.25">
      <c r="A117" s="1">
        <v>2001.1</v>
      </c>
      <c r="B117">
        <f>'Nominal Exchange Rate (USD) '!B117-'Nominal Exchange Rate (USD) '!E117</f>
        <v>1.0699154188778546</v>
      </c>
      <c r="C117">
        <f>'Nominal Exchange Rate (USD) '!C117-'Nominal Exchange Rate (USD) '!E117</f>
        <v>0.8103005513523429</v>
      </c>
      <c r="D117">
        <f>'Nominal Exchange Rate (USD) '!D117-'Nominal Exchange Rate (USD) '!E117</f>
        <v>2.4912774340117414</v>
      </c>
      <c r="E117">
        <f>'Nominal Exchange Rate (USD) '!S117-'Nominal Exchange Rate (USD) '!E117</f>
        <v>0.35452262937058965</v>
      </c>
      <c r="F117">
        <f>'Nominal Exchange Rate (USD) '!F117-'Nominal Exchange Rate (USD) '!E117</f>
        <v>5.179631235723942</v>
      </c>
      <c r="G117">
        <f>'Nominal Exchange Rate (USD) '!G117-'Nominal Exchange Rate (USD) '!E117</f>
        <v>7.545575382486684</v>
      </c>
      <c r="H117">
        <f>'Nominal Exchange Rate (USD) '!H117-'Nominal Exchange Rate (USD) '!E117</f>
        <v>2.5652665186990555</v>
      </c>
      <c r="I117">
        <f>'Nominal Exchange Rate (USD) '!I117-'Nominal Exchange Rate (USD) '!E117</f>
        <v>2.6975296368635506</v>
      </c>
      <c r="J117">
        <f>'Nominal Exchange Rate (USD) '!J117-'Nominal Exchange Rate (USD) '!E117</f>
        <v>0.9036262143465578</v>
      </c>
      <c r="K117">
        <f>'Nominal Exchange Rate (USD) '!K117-'Nominal Exchange Rate (USD) '!E117</f>
        <v>3.1005170674178877</v>
      </c>
      <c r="L117">
        <f>'Nominal Exchange Rate (USD) '!L117-'Nominal Exchange Rate (USD) '!E117</f>
        <v>4.176151048202885</v>
      </c>
      <c r="M117">
        <f>'Nominal Exchange Rate (USD) '!M117-'Nominal Exchange Rate (USD) '!E117</f>
        <v>2.359735046636089</v>
      </c>
      <c r="N117">
        <f>'Nominal Exchange Rate (USD) '!N117-'Nominal Exchange Rate (USD) '!E117</f>
        <v>1.149624650379108</v>
      </c>
      <c r="O117">
        <f>'Nominal Exchange Rate (USD) '!O117-'Nominal Exchange Rate (USD) '!E117</f>
        <v>5.593120384841203</v>
      </c>
      <c r="P117">
        <f>'Nominal Exchange Rate (USD) '!P117-'Nominal Exchange Rate (USD) '!E117</f>
        <v>8.04732851027998</v>
      </c>
      <c r="Q117">
        <f>'Nominal Exchange Rate (USD) '!Q117-'Nominal Exchange Rate (USD) '!E117</f>
        <v>2.2614833094757927</v>
      </c>
      <c r="R117">
        <f>'Nominal Exchange Rate (USD) '!R117-'Nominal Exchange Rate (USD) '!E117</f>
        <v>1.2689522982950252</v>
      </c>
      <c r="S117" s="11">
        <f>'Nominal Exchange Rate (USD) '!E117-'Nominal Exchange Rate (USD) '!E117</f>
        <v>0</v>
      </c>
    </row>
    <row r="118" spans="1:19" ht="14.25">
      <c r="A118" s="1">
        <v>2001.2</v>
      </c>
      <c r="B118">
        <f>'Nominal Exchange Rate (USD) '!B118-'Nominal Exchange Rate (USD) '!E118</f>
        <v>1.0176550962046542</v>
      </c>
      <c r="C118">
        <f>'Nominal Exchange Rate (USD) '!C118-'Nominal Exchange Rate (USD) '!E118</f>
        <v>0.7565925591223226</v>
      </c>
      <c r="D118">
        <f>'Nominal Exchange Rate (USD) '!D118-'Nominal Exchange Rate (USD) '!E118</f>
        <v>2.512999863206554</v>
      </c>
      <c r="E118">
        <f>'Nominal Exchange Rate (USD) '!S118-'Nominal Exchange Rate (USD) '!E118</f>
        <v>0.3393965281384595</v>
      </c>
      <c r="F118">
        <f>'Nominal Exchange Rate (USD) '!F118-'Nominal Exchange Rate (USD) '!E118</f>
        <v>5.16008123827627</v>
      </c>
      <c r="G118">
        <f>'Nominal Exchange Rate (USD) '!G118-'Nominal Exchange Rate (USD) '!E118</f>
        <v>7.507591143178503</v>
      </c>
      <c r="H118">
        <f>'Nominal Exchange Rate (USD) '!H118-'Nominal Exchange Rate (USD) '!E118</f>
        <v>2.569421680928032</v>
      </c>
      <c r="I118">
        <f>'Nominal Exchange Rate (USD) '!I118-'Nominal Exchange Rate (USD) '!E118</f>
        <v>2.723100672417297</v>
      </c>
      <c r="J118">
        <f>'Nominal Exchange Rate (USD) '!J118-'Nominal Exchange Rate (USD) '!E118</f>
        <v>0.9246243664789107</v>
      </c>
      <c r="K118">
        <f>'Nominal Exchange Rate (USD) '!K118-'Nominal Exchange Rate (USD) '!E118</f>
        <v>3.126062805913805</v>
      </c>
      <c r="L118">
        <f>'Nominal Exchange Rate (USD) '!L118-'Nominal Exchange Rate (USD) '!E118</f>
        <v>4.201696786698803</v>
      </c>
      <c r="M118">
        <f>'Nominal Exchange Rate (USD) '!M118-'Nominal Exchange Rate (USD) '!E118</f>
        <v>2.3852807851320064</v>
      </c>
      <c r="N118">
        <f>'Nominal Exchange Rate (USD) '!N118-'Nominal Exchange Rate (USD) '!E118</f>
        <v>1.1751703888750258</v>
      </c>
      <c r="O118">
        <f>'Nominal Exchange Rate (USD) '!O118-'Nominal Exchange Rate (USD) '!E118</f>
        <v>5.618666123337121</v>
      </c>
      <c r="P118">
        <f>'Nominal Exchange Rate (USD) '!P118-'Nominal Exchange Rate (USD) '!E118</f>
        <v>8.072874248775898</v>
      </c>
      <c r="Q118">
        <f>'Nominal Exchange Rate (USD) '!Q118-'Nominal Exchange Rate (USD) '!E118</f>
        <v>2.28702904797171</v>
      </c>
      <c r="R118">
        <f>'Nominal Exchange Rate (USD) '!R118-'Nominal Exchange Rate (USD) '!E118</f>
        <v>1.2944980367909427</v>
      </c>
      <c r="S118" s="11">
        <f>'Nominal Exchange Rate (USD) '!E118-'Nominal Exchange Rate (USD) '!E118</f>
        <v>0</v>
      </c>
    </row>
    <row r="119" spans="1:19" ht="14.25">
      <c r="A119" s="1">
        <v>2001.3</v>
      </c>
      <c r="B119">
        <f>'Nominal Exchange Rate (USD) '!B119-'Nominal Exchange Rate (USD) '!E119</f>
        <v>1.0940654381758321</v>
      </c>
      <c r="C119">
        <f>'Nominal Exchange Rate (USD) '!C119-'Nominal Exchange Rate (USD) '!E119</f>
        <v>0.8421901812313553</v>
      </c>
      <c r="D119">
        <f>'Nominal Exchange Rate (USD) '!D119-'Nominal Exchange Rate (USD) '!E119</f>
        <v>2.4795069006810824</v>
      </c>
      <c r="E119">
        <f>'Nominal Exchange Rate (USD) '!S119-'Nominal Exchange Rate (USD) '!E119</f>
        <v>0.3853984459578502</v>
      </c>
      <c r="F119">
        <f>'Nominal Exchange Rate (USD) '!F119-'Nominal Exchange Rate (USD) '!E119</f>
        <v>5.1670397750617205</v>
      </c>
      <c r="G119">
        <f>'Nominal Exchange Rate (USD) '!G119-'Nominal Exchange Rate (USD) '!E119</f>
        <v>7.562875472014776</v>
      </c>
      <c r="H119">
        <f>'Nominal Exchange Rate (USD) '!H119-'Nominal Exchange Rate (USD) '!E119</f>
        <v>2.5694026851232143</v>
      </c>
      <c r="I119">
        <f>'Nominal Exchange Rate (USD) '!I119-'Nominal Exchange Rate (USD) '!E119</f>
        <v>2.7518968646955484</v>
      </c>
      <c r="J119">
        <f>'Nominal Exchange Rate (USD) '!J119-'Nominal Exchange Rate (USD) '!E119</f>
        <v>0.8626879685043857</v>
      </c>
      <c r="K119">
        <f>'Nominal Exchange Rate (USD) '!K119-'Nominal Exchange Rate (USD) '!E119</f>
        <v>3.0980956829107673</v>
      </c>
      <c r="L119">
        <f>'Nominal Exchange Rate (USD) '!L119-'Nominal Exchange Rate (USD) '!E119</f>
        <v>4.173729663695765</v>
      </c>
      <c r="M119">
        <f>'Nominal Exchange Rate (USD) '!M119-'Nominal Exchange Rate (USD) '!E119</f>
        <v>2.357313662128969</v>
      </c>
      <c r="N119">
        <f>'Nominal Exchange Rate (USD) '!N119-'Nominal Exchange Rate (USD) '!E119</f>
        <v>1.1472032658719877</v>
      </c>
      <c r="O119">
        <f>'Nominal Exchange Rate (USD) '!O119-'Nominal Exchange Rate (USD) '!E119</f>
        <v>5.590699000334083</v>
      </c>
      <c r="P119">
        <f>'Nominal Exchange Rate (USD) '!P119-'Nominal Exchange Rate (USD) '!E119</f>
        <v>8.044907125772859</v>
      </c>
      <c r="Q119">
        <f>'Nominal Exchange Rate (USD) '!Q119-'Nominal Exchange Rate (USD) '!E119</f>
        <v>2.2590619249686723</v>
      </c>
      <c r="R119">
        <f>'Nominal Exchange Rate (USD) '!R119-'Nominal Exchange Rate (USD) '!E119</f>
        <v>1.2665309137879048</v>
      </c>
      <c r="S119" s="11">
        <f>'Nominal Exchange Rate (USD) '!E119-'Nominal Exchange Rate (USD) '!E119</f>
        <v>0</v>
      </c>
    </row>
    <row r="120" spans="1:19" ht="14.25">
      <c r="A120" s="1">
        <v>2001.4</v>
      </c>
      <c r="B120">
        <f>'Nominal Exchange Rate (USD) '!B120-'Nominal Exchange Rate (USD) '!E120</f>
        <v>1.0440081546332576</v>
      </c>
      <c r="C120">
        <f>'Nominal Exchange Rate (USD) '!C120-'Nominal Exchange Rate (USD) '!E120</f>
        <v>0.8372072812997116</v>
      </c>
      <c r="D120">
        <f>'Nominal Exchange Rate (USD) '!D120-'Nominal Exchange Rate (USD) '!E120</f>
        <v>2.501201399643855</v>
      </c>
      <c r="E120">
        <f>'Nominal Exchange Rate (USD) '!S120-'Nominal Exchange Rate (USD) '!E120</f>
        <v>0.3718393804585041</v>
      </c>
      <c r="F120">
        <f>'Nominal Exchange Rate (USD) '!F120-'Nominal Exchange Rate (USD) '!E120</f>
        <v>5.253125002526911</v>
      </c>
      <c r="G120">
        <f>'Nominal Exchange Rate (USD) '!G120-'Nominal Exchange Rate (USD) '!E120</f>
        <v>7.552289989584099</v>
      </c>
      <c r="H120">
        <f>'Nominal Exchange Rate (USD) '!H120-'Nominal Exchange Rate (USD) '!E120</f>
        <v>2.570352016779355</v>
      </c>
      <c r="I120">
        <f>'Nominal Exchange Rate (USD) '!I120-'Nominal Exchange Rate (USD) '!E120</f>
        <v>2.7390411165385222</v>
      </c>
      <c r="J120">
        <f>'Nominal Exchange Rate (USD) '!J120-'Nominal Exchange Rate (USD) '!E120</f>
        <v>0.8890247381770764</v>
      </c>
      <c r="K120">
        <f>'Nominal Exchange Rate (USD) '!K120-'Nominal Exchange Rate (USD) '!E120</f>
        <v>3.1199865009255</v>
      </c>
      <c r="L120">
        <f>'Nominal Exchange Rate (USD) '!L120-'Nominal Exchange Rate (USD) '!E120</f>
        <v>4.195620481710497</v>
      </c>
      <c r="M120">
        <f>'Nominal Exchange Rate (USD) '!M120-'Nominal Exchange Rate (USD) '!E120</f>
        <v>2.379204480143702</v>
      </c>
      <c r="N120">
        <f>'Nominal Exchange Rate (USD) '!N120-'Nominal Exchange Rate (USD) '!E120</f>
        <v>1.1690940838867205</v>
      </c>
      <c r="O120">
        <f>'Nominal Exchange Rate (USD) '!O120-'Nominal Exchange Rate (USD) '!E120</f>
        <v>5.612589818348815</v>
      </c>
      <c r="P120">
        <f>'Nominal Exchange Rate (USD) '!P120-'Nominal Exchange Rate (USD) '!E120</f>
        <v>8.066797943787593</v>
      </c>
      <c r="Q120">
        <f>'Nominal Exchange Rate (USD) '!Q120-'Nominal Exchange Rate (USD) '!E120</f>
        <v>2.280952742983405</v>
      </c>
      <c r="R120">
        <f>'Nominal Exchange Rate (USD) '!R120-'Nominal Exchange Rate (USD) '!E120</f>
        <v>1.2884217318026376</v>
      </c>
      <c r="S120" s="11">
        <f>'Nominal Exchange Rate (USD) '!E120-'Nominal Exchange Rate (USD) '!E120</f>
        <v>0</v>
      </c>
    </row>
    <row r="121" spans="1:19" ht="14.25">
      <c r="A121" s="1">
        <v>2002.1</v>
      </c>
      <c r="B121">
        <f>'Nominal Exchange Rate (USD) '!B121-'Nominal Exchange Rate (USD) '!E121</f>
        <v>0.9847718095125353</v>
      </c>
      <c r="C121">
        <f>'Nominal Exchange Rate (USD) '!C121-'Nominal Exchange Rate (USD) '!E121</f>
        <v>0.8188407122447423</v>
      </c>
      <c r="D121">
        <f>'Nominal Exchange Rate (USD) '!D121-'Nominal Exchange Rate (USD) '!E121</f>
        <v>2.492856366885978</v>
      </c>
      <c r="E121">
        <f>'Nominal Exchange Rate (USD) '!S121-'Nominal Exchange Rate (USD) '!E121</f>
        <v>0.3529078573694883</v>
      </c>
      <c r="F121">
        <f>'Nominal Exchange Rate (USD) '!F121-'Nominal Exchange Rate (USD) '!E121</f>
        <v>5.244759615475777</v>
      </c>
      <c r="G121">
        <f>'Nominal Exchange Rate (USD) '!G121-'Nominal Exchange Rate (USD) '!E121</f>
        <v>7.542754610490162</v>
      </c>
      <c r="H121">
        <f>'Nominal Exchange Rate (USD) '!H121-'Nominal Exchange Rate (USD) '!E121</f>
        <v>2.52853419626431</v>
      </c>
      <c r="I121">
        <f>'Nominal Exchange Rate (USD) '!I121-'Nominal Exchange Rate (USD) '!E121</f>
        <v>2.6886859177192983</v>
      </c>
      <c r="J121">
        <f>'Nominal Exchange Rate (USD) '!J121-'Nominal Exchange Rate (USD) '!E121</f>
        <v>0.8734263531063788</v>
      </c>
      <c r="K121">
        <f>'Nominal Exchange Rate (USD) '!K121-'Nominal Exchange Rate (USD) '!E121</f>
        <v>3.11119996061341</v>
      </c>
      <c r="L121">
        <f>'Nominal Exchange Rate (USD) '!L121-'Nominal Exchange Rate (USD) '!E121</f>
        <v>4.186833941398407</v>
      </c>
      <c r="M121">
        <f>'Nominal Exchange Rate (USD) '!M121-'Nominal Exchange Rate (USD) '!E121</f>
        <v>2.3704179398316114</v>
      </c>
      <c r="N121">
        <f>'Nominal Exchange Rate (USD) '!N121-'Nominal Exchange Rate (USD) '!E121</f>
        <v>1.1603075435746306</v>
      </c>
      <c r="O121">
        <f>'Nominal Exchange Rate (USD) '!O121-'Nominal Exchange Rate (USD) '!E121</f>
        <v>5.603803278036725</v>
      </c>
      <c r="P121">
        <f>'Nominal Exchange Rate (USD) '!P121-'Nominal Exchange Rate (USD) '!E121</f>
        <v>8.058011403475502</v>
      </c>
      <c r="Q121">
        <f>'Nominal Exchange Rate (USD) '!Q121-'Nominal Exchange Rate (USD) '!E121</f>
        <v>2.2721662026713147</v>
      </c>
      <c r="R121">
        <f>'Nominal Exchange Rate (USD) '!R121-'Nominal Exchange Rate (USD) '!E121</f>
        <v>1.2796351914905477</v>
      </c>
      <c r="S121" s="11">
        <f>'Nominal Exchange Rate (USD) '!E121-'Nominal Exchange Rate (USD) '!E121</f>
        <v>0</v>
      </c>
    </row>
    <row r="122" spans="1:19" ht="14.25">
      <c r="A122" s="1">
        <v>2002.2</v>
      </c>
      <c r="B122">
        <f>'Nominal Exchange Rate (USD) '!B122-'Nominal Exchange Rate (USD) '!E122</f>
        <v>1.0011160573595634</v>
      </c>
      <c r="C122">
        <f>'Nominal Exchange Rate (USD) '!C122-'Nominal Exchange Rate (USD) '!E122</f>
        <v>0.847687170310546</v>
      </c>
      <c r="D122">
        <f>'Nominal Exchange Rate (USD) '!D122-'Nominal Exchange Rate (USD) '!E122</f>
        <v>2.437751151324279</v>
      </c>
      <c r="E122">
        <f>'Nominal Exchange Rate (USD) '!S122-'Nominal Exchange Rate (USD) '!E122</f>
        <v>0.4298324645564587</v>
      </c>
      <c r="F122">
        <f>'Nominal Exchange Rate (USD) '!F122-'Nominal Exchange Rate (USD) '!E122</f>
        <v>5.212730338328277</v>
      </c>
      <c r="G122">
        <f>'Nominal Exchange Rate (USD) '!G122-'Nominal Exchange Rate (USD) '!E122</f>
        <v>7.520992047283788</v>
      </c>
      <c r="H122">
        <f>'Nominal Exchange Rate (USD) '!H122-'Nominal Exchange Rate (USD) '!E122</f>
        <v>2.437925684281243</v>
      </c>
      <c r="I122">
        <f>'Nominal Exchange Rate (USD) '!I122-'Nominal Exchange Rate (USD) '!E122</f>
        <v>2.6449515317692285</v>
      </c>
      <c r="J122">
        <f>'Nominal Exchange Rate (USD) '!J122-'Nominal Exchange Rate (USD) '!E122</f>
        <v>0.818626038376651</v>
      </c>
      <c r="K122">
        <f>'Nominal Exchange Rate (USD) '!K122-'Nominal Exchange Rate (USD) '!E122</f>
        <v>3.0541269543607514</v>
      </c>
      <c r="L122">
        <f>'Nominal Exchange Rate (USD) '!L122-'Nominal Exchange Rate (USD) '!E122</f>
        <v>4.1297609351457485</v>
      </c>
      <c r="M122">
        <f>'Nominal Exchange Rate (USD) '!M122-'Nominal Exchange Rate (USD) '!E122</f>
        <v>2.3133449335789527</v>
      </c>
      <c r="N122">
        <f>'Nominal Exchange Rate (USD) '!N122-'Nominal Exchange Rate (USD) '!E122</f>
        <v>1.1032345373219719</v>
      </c>
      <c r="O122">
        <f>'Nominal Exchange Rate (USD) '!O122-'Nominal Exchange Rate (USD) '!E122</f>
        <v>5.5467302717840665</v>
      </c>
      <c r="P122">
        <f>'Nominal Exchange Rate (USD) '!P122-'Nominal Exchange Rate (USD) '!E122</f>
        <v>8.000938397222845</v>
      </c>
      <c r="Q122">
        <f>'Nominal Exchange Rate (USD) '!Q122-'Nominal Exchange Rate (USD) '!E122</f>
        <v>2.215093196418656</v>
      </c>
      <c r="R122">
        <f>'Nominal Exchange Rate (USD) '!R122-'Nominal Exchange Rate (USD) '!E122</f>
        <v>1.222562185237889</v>
      </c>
      <c r="S122" s="11">
        <f>'Nominal Exchange Rate (USD) '!E122-'Nominal Exchange Rate (USD) '!E122</f>
        <v>0</v>
      </c>
    </row>
    <row r="123" spans="1:19" ht="14.25">
      <c r="A123" s="1">
        <v>2002.3</v>
      </c>
      <c r="B123">
        <f>'Nominal Exchange Rate (USD) '!B123-'Nominal Exchange Rate (USD) '!E123</f>
        <v>1.0567803802882005</v>
      </c>
      <c r="C123">
        <f>'Nominal Exchange Rate (USD) '!C123-'Nominal Exchange Rate (USD) '!E123</f>
        <v>0.9081438197234891</v>
      </c>
      <c r="D123">
        <f>'Nominal Exchange Rate (USD) '!D123-'Nominal Exchange Rate (USD) '!E123</f>
        <v>2.4663349016991036</v>
      </c>
      <c r="E123">
        <f>'Nominal Exchange Rate (USD) '!S123-'Nominal Exchange Rate (USD) '!E123</f>
        <v>0.4470548078673276</v>
      </c>
      <c r="F123">
        <f>'Nominal Exchange Rate (USD) '!F123-'Nominal Exchange Rate (USD) '!E123</f>
        <v>5.24738050862946</v>
      </c>
      <c r="G123">
        <f>'Nominal Exchange Rate (USD) '!G123-'Nominal Exchange Rate (USD) '!E123</f>
        <v>7.560034036860723</v>
      </c>
      <c r="H123">
        <f>'Nominal Exchange Rate (USD) '!H123-'Nominal Exchange Rate (USD) '!E123</f>
        <v>2.4546914924175476</v>
      </c>
      <c r="I123">
        <f>'Nominal Exchange Rate (USD) '!I123-'Nominal Exchange Rate (USD) '!E123</f>
        <v>2.675185714936426</v>
      </c>
      <c r="J123">
        <f>'Nominal Exchange Rate (USD) '!J123-'Nominal Exchange Rate (USD) '!E123</f>
        <v>0.8412567236967812</v>
      </c>
      <c r="K123">
        <f>'Nominal Exchange Rate (USD) '!K123-'Nominal Exchange Rate (USD) '!E123</f>
        <v>3.082942566839221</v>
      </c>
      <c r="L123">
        <f>'Nominal Exchange Rate (USD) '!L123-'Nominal Exchange Rate (USD) '!E123</f>
        <v>4.158576547624218</v>
      </c>
      <c r="M123">
        <f>'Nominal Exchange Rate (USD) '!M123-'Nominal Exchange Rate (USD) '!E123</f>
        <v>2.3421605460574226</v>
      </c>
      <c r="N123">
        <f>'Nominal Exchange Rate (USD) '!N123-'Nominal Exchange Rate (USD) '!E123</f>
        <v>1.1320501498004414</v>
      </c>
      <c r="O123">
        <f>'Nominal Exchange Rate (USD) '!O123-'Nominal Exchange Rate (USD) '!E123</f>
        <v>5.575545884262536</v>
      </c>
      <c r="P123">
        <f>'Nominal Exchange Rate (USD) '!P123-'Nominal Exchange Rate (USD) '!E123</f>
        <v>8.029754009701314</v>
      </c>
      <c r="Q123">
        <f>'Nominal Exchange Rate (USD) '!Q123-'Nominal Exchange Rate (USD) '!E123</f>
        <v>2.243908808897126</v>
      </c>
      <c r="R123">
        <f>'Nominal Exchange Rate (USD) '!R123-'Nominal Exchange Rate (USD) '!E123</f>
        <v>1.2513777977163587</v>
      </c>
      <c r="S123" s="11">
        <f>'Nominal Exchange Rate (USD) '!E123-'Nominal Exchange Rate (USD) '!E123</f>
        <v>0</v>
      </c>
    </row>
    <row r="124" spans="1:19" ht="14.25">
      <c r="A124" s="1">
        <v>2002.4</v>
      </c>
      <c r="B124">
        <f>'Nominal Exchange Rate (USD) '!B124-'Nominal Exchange Rate (USD) '!E124</f>
        <v>1.0461594732126116</v>
      </c>
      <c r="C124">
        <f>'Nominal Exchange Rate (USD) '!C124-'Nominal Exchange Rate (USD) '!E124</f>
        <v>0.9345232173386311</v>
      </c>
      <c r="D124">
        <f>'Nominal Exchange Rate (USD) '!D124-'Nominal Exchange Rate (USD) '!E124</f>
        <v>2.4349361608092246</v>
      </c>
      <c r="E124">
        <f>'Nominal Exchange Rate (USD) '!S124-'Nominal Exchange Rate (USD) '!E124</f>
        <v>0.4773515669082738</v>
      </c>
      <c r="F124">
        <f>'Nominal Exchange Rate (USD) '!F124-'Nominal Exchange Rate (USD) '!E124</f>
        <v>5.264009628941742</v>
      </c>
      <c r="G124">
        <f>'Nominal Exchange Rate (USD) '!G124-'Nominal Exchange Rate (USD) '!E124</f>
        <v>7.5558617663129</v>
      </c>
      <c r="H124">
        <f>'Nominal Exchange Rate (USD) '!H124-'Nominal Exchange Rate (USD) '!E124</f>
        <v>2.4183496716025665</v>
      </c>
      <c r="I124">
        <f>'Nominal Exchange Rate (USD) '!I124-'Nominal Exchange Rate (USD) '!E124</f>
        <v>2.654940169727634</v>
      </c>
      <c r="J124">
        <f>'Nominal Exchange Rate (USD) '!J124-'Nominal Exchange Rate (USD) '!E124</f>
        <v>0.8043505017370052</v>
      </c>
      <c r="K124">
        <f>'Nominal Exchange Rate (USD) '!K124-'Nominal Exchange Rate (USD) '!E124</f>
        <v>3.051588369043053</v>
      </c>
      <c r="L124">
        <f>'Nominal Exchange Rate (USD) '!L124-'Nominal Exchange Rate (USD) '!E124</f>
        <v>4.127222349828051</v>
      </c>
      <c r="M124">
        <f>'Nominal Exchange Rate (USD) '!M124-'Nominal Exchange Rate (USD) '!E124</f>
        <v>2.3108063482612544</v>
      </c>
      <c r="N124">
        <f>'Nominal Exchange Rate (USD) '!N124-'Nominal Exchange Rate (USD) '!E124</f>
        <v>1.1006959520042736</v>
      </c>
      <c r="O124">
        <f>'Nominal Exchange Rate (USD) '!O124-'Nominal Exchange Rate (USD) '!E124</f>
        <v>5.544191686466368</v>
      </c>
      <c r="P124">
        <f>'Nominal Exchange Rate (USD) '!P124-'Nominal Exchange Rate (USD) '!E124</f>
        <v>7.998399811905146</v>
      </c>
      <c r="Q124">
        <f>'Nominal Exchange Rate (USD) '!Q124-'Nominal Exchange Rate (USD) '!E124</f>
        <v>2.212554611100958</v>
      </c>
      <c r="R124">
        <f>'Nominal Exchange Rate (USD) '!R124-'Nominal Exchange Rate (USD) '!E124</f>
        <v>1.220023599920191</v>
      </c>
      <c r="S124" s="11">
        <f>'Nominal Exchange Rate (USD) '!E124-'Nominal Exchange Rate (USD) '!E124</f>
        <v>0</v>
      </c>
    </row>
    <row r="125" spans="1:19" ht="14.25">
      <c r="A125" s="1">
        <v>2003.1</v>
      </c>
      <c r="B125">
        <f>'Nominal Exchange Rate (USD) '!B125-'Nominal Exchange Rate (USD) '!E125</f>
        <v>0.9620785076813576</v>
      </c>
      <c r="C125">
        <f>'Nominal Exchange Rate (USD) '!C125-'Nominal Exchange Rate (USD) '!E125</f>
        <v>0.8420210524926781</v>
      </c>
      <c r="D125">
        <f>'Nominal Exchange Rate (USD) '!D125-'Nominal Exchange Rate (USD) '!E125</f>
        <v>2.376551758235845</v>
      </c>
      <c r="E125">
        <f>'Nominal Exchange Rate (USD) '!S125-'Nominal Exchange Rate (USD) '!E125</f>
        <v>0.4572349555929145</v>
      </c>
      <c r="F125">
        <f>'Nominal Exchange Rate (USD) '!F125-'Nominal Exchange Rate (USD) '!E125</f>
        <v>5.245975917775393</v>
      </c>
      <c r="G125">
        <f>'Nominal Exchange Rate (USD) '!G125-'Nominal Exchange Rate (USD) '!E125</f>
        <v>7.5918070312555574</v>
      </c>
      <c r="H125">
        <f>'Nominal Exchange Rate (USD) '!H125-'Nominal Exchange Rate (USD) '!E125</f>
        <v>2.448186755312666</v>
      </c>
      <c r="I125">
        <f>'Nominal Exchange Rate (USD) '!I125-'Nominal Exchange Rate (USD) '!E125</f>
        <v>2.5973011190891855</v>
      </c>
      <c r="J125">
        <f>'Nominal Exchange Rate (USD) '!J125-'Nominal Exchange Rate (USD) '!E125</f>
        <v>0.7600765398025179</v>
      </c>
      <c r="K125">
        <f>'Nominal Exchange Rate (USD) '!K125-'Nominal Exchange Rate (USD) '!E125</f>
        <v>2.9933034687834583</v>
      </c>
      <c r="L125">
        <f>'Nominal Exchange Rate (USD) '!L125-'Nominal Exchange Rate (USD) '!E125</f>
        <v>4.068937449568456</v>
      </c>
      <c r="M125">
        <f>'Nominal Exchange Rate (USD) '!M125-'Nominal Exchange Rate (USD) '!E125</f>
        <v>2.25252144800166</v>
      </c>
      <c r="N125">
        <f>'Nominal Exchange Rate (USD) '!N125-'Nominal Exchange Rate (USD) '!E125</f>
        <v>1.0424110517446792</v>
      </c>
      <c r="O125">
        <f>'Nominal Exchange Rate (USD) '!O125-'Nominal Exchange Rate (USD) '!E125</f>
        <v>5.485906786206774</v>
      </c>
      <c r="P125">
        <f>'Nominal Exchange Rate (USD) '!P125-'Nominal Exchange Rate (USD) '!E125</f>
        <v>7.940114911645551</v>
      </c>
      <c r="Q125">
        <f>'Nominal Exchange Rate (USD) '!Q125-'Nominal Exchange Rate (USD) '!E125</f>
        <v>2.1542697108413638</v>
      </c>
      <c r="R125">
        <f>'Nominal Exchange Rate (USD) '!R125-'Nominal Exchange Rate (USD) '!E125</f>
        <v>1.1617386996605965</v>
      </c>
      <c r="S125" s="11">
        <f>'Nominal Exchange Rate (USD) '!E125-'Nominal Exchange Rate (USD) '!E125</f>
        <v>0</v>
      </c>
    </row>
    <row r="126" spans="1:19" ht="14.25">
      <c r="A126" s="1">
        <v>2003.2</v>
      </c>
      <c r="B126">
        <f>'Nominal Exchange Rate (USD) '!B126-'Nominal Exchange Rate (USD) '!E126</f>
        <v>0.9052016048014855</v>
      </c>
      <c r="C126">
        <f>'Nominal Exchange Rate (USD) '!C126-'Nominal Exchange Rate (USD) '!E126</f>
        <v>0.8048587241764553</v>
      </c>
      <c r="D126">
        <f>'Nominal Exchange Rate (USD) '!D126-'Nominal Exchange Rate (USD) '!E126</f>
        <v>2.3729610937831795</v>
      </c>
      <c r="E126">
        <f>'Nominal Exchange Rate (USD) '!S126-'Nominal Exchange Rate (USD) '!E126</f>
        <v>0.5008358921366222</v>
      </c>
      <c r="F126">
        <f>'Nominal Exchange Rate (USD) '!F126-'Nominal Exchange Rate (USD) '!E126</f>
        <v>5.287076853017015</v>
      </c>
      <c r="G126">
        <f>'Nominal Exchange Rate (USD) '!G126-'Nominal Exchange Rate (USD) '!E126</f>
        <v>7.585146133018377</v>
      </c>
      <c r="H126">
        <f>'Nominal Exchange Rate (USD) '!H126-'Nominal Exchange Rate (USD) '!E126</f>
        <v>2.4829126447473366</v>
      </c>
      <c r="I126">
        <f>'Nominal Exchange Rate (USD) '!I126-'Nominal Exchange Rate (USD) '!E126</f>
        <v>2.5919342286235296</v>
      </c>
      <c r="J126">
        <f>'Nominal Exchange Rate (USD) '!J126-'Nominal Exchange Rate (USD) '!E126</f>
        <v>0.8069225562645077</v>
      </c>
      <c r="K126">
        <f>'Nominal Exchange Rate (USD) '!K126-'Nominal Exchange Rate (USD) '!E126</f>
        <v>2.9892292675591325</v>
      </c>
      <c r="L126">
        <f>'Nominal Exchange Rate (USD) '!L126-'Nominal Exchange Rate (USD) '!E126</f>
        <v>4.064863248344129</v>
      </c>
      <c r="M126">
        <f>'Nominal Exchange Rate (USD) '!M126-'Nominal Exchange Rate (USD) '!E126</f>
        <v>2.2484472467773338</v>
      </c>
      <c r="N126">
        <f>'Nominal Exchange Rate (USD) '!N126-'Nominal Exchange Rate (USD) '!E126</f>
        <v>1.038336850520353</v>
      </c>
      <c r="O126">
        <f>'Nominal Exchange Rate (USD) '!O126-'Nominal Exchange Rate (USD) '!E126</f>
        <v>5.481832584982447</v>
      </c>
      <c r="P126">
        <f>'Nominal Exchange Rate (USD) '!P126-'Nominal Exchange Rate (USD) '!E126</f>
        <v>7.936040710421225</v>
      </c>
      <c r="Q126">
        <f>'Nominal Exchange Rate (USD) '!Q126-'Nominal Exchange Rate (USD) '!E126</f>
        <v>2.150195509617037</v>
      </c>
      <c r="R126">
        <f>'Nominal Exchange Rate (USD) '!R126-'Nominal Exchange Rate (USD) '!E126</f>
        <v>1.15766449843627</v>
      </c>
      <c r="S126" s="11">
        <f>'Nominal Exchange Rate (USD) '!E126-'Nominal Exchange Rate (USD) '!E126</f>
        <v>0</v>
      </c>
    </row>
    <row r="127" spans="1:19" ht="14.25">
      <c r="A127" s="1">
        <v>2003.3</v>
      </c>
      <c r="B127">
        <f>'Nominal Exchange Rate (USD) '!B127-'Nominal Exchange Rate (USD) '!E127</f>
        <v>0.9004924276890107</v>
      </c>
      <c r="C127">
        <f>'Nominal Exchange Rate (USD) '!C127-'Nominal Exchange Rate (USD) '!E127</f>
        <v>0.8153778397480224</v>
      </c>
      <c r="D127">
        <f>'Nominal Exchange Rate (USD) '!D127-'Nominal Exchange Rate (USD) '!E127</f>
        <v>2.3670159283337093</v>
      </c>
      <c r="E127">
        <f>'Nominal Exchange Rate (USD) '!S127-'Nominal Exchange Rate (USD) '!E127</f>
        <v>0.5149769948884667</v>
      </c>
      <c r="F127">
        <f>'Nominal Exchange Rate (USD) '!F127-'Nominal Exchange Rate (USD) '!E127</f>
        <v>5.226307376704948</v>
      </c>
      <c r="G127">
        <f>'Nominal Exchange Rate (USD) '!G127-'Nominal Exchange Rate (USD) '!E127</f>
        <v>7.562581168987002</v>
      </c>
      <c r="H127">
        <f>'Nominal Exchange Rate (USD) '!H127-'Nominal Exchange Rate (USD) '!E127</f>
        <v>2.4637402129261865</v>
      </c>
      <c r="I127">
        <f>'Nominal Exchange Rate (USD) '!I127-'Nominal Exchange Rate (USD) '!E127</f>
        <v>2.5551318212369254</v>
      </c>
      <c r="J127">
        <f>'Nominal Exchange Rate (USD) '!J127-'Nominal Exchange Rate (USD) '!E127</f>
        <v>0.789193816386677</v>
      </c>
      <c r="K127">
        <f>'Nominal Exchange Rate (USD) '!K127-'Nominal Exchange Rate (USD) '!E127</f>
        <v>2.983872157778398</v>
      </c>
      <c r="L127">
        <f>'Nominal Exchange Rate (USD) '!L127-'Nominal Exchange Rate (USD) '!E127</f>
        <v>4.059506138563396</v>
      </c>
      <c r="M127">
        <f>'Nominal Exchange Rate (USD) '!M127-'Nominal Exchange Rate (USD) '!E127</f>
        <v>2.2430901369966</v>
      </c>
      <c r="N127">
        <f>'Nominal Exchange Rate (USD) '!N127-'Nominal Exchange Rate (USD) '!E127</f>
        <v>1.032979740739619</v>
      </c>
      <c r="O127">
        <f>'Nominal Exchange Rate (USD) '!O127-'Nominal Exchange Rate (USD) '!E127</f>
        <v>5.476475475201713</v>
      </c>
      <c r="P127">
        <f>'Nominal Exchange Rate (USD) '!P127-'Nominal Exchange Rate (USD) '!E127</f>
        <v>7.930683600640491</v>
      </c>
      <c r="Q127">
        <f>'Nominal Exchange Rate (USD) '!Q127-'Nominal Exchange Rate (USD) '!E127</f>
        <v>2.1448383998363036</v>
      </c>
      <c r="R127">
        <f>'Nominal Exchange Rate (USD) '!R127-'Nominal Exchange Rate (USD) '!E127</f>
        <v>1.1523073886555364</v>
      </c>
      <c r="S127" s="11">
        <f>'Nominal Exchange Rate (USD) '!E127-'Nominal Exchange Rate (USD) '!E127</f>
        <v>0</v>
      </c>
    </row>
    <row r="128" spans="1:19" ht="14.25">
      <c r="A128" s="1">
        <v>2003.4</v>
      </c>
      <c r="B128">
        <f>'Nominal Exchange Rate (USD) '!B128-'Nominal Exchange Rate (USD) '!E128</f>
        <v>0.8669324063316135</v>
      </c>
      <c r="C128">
        <f>'Nominal Exchange Rate (USD) '!C128-'Nominal Exchange Rate (USD) '!E128</f>
        <v>0.8357512888480387</v>
      </c>
      <c r="D128">
        <f>'Nominal Exchange Rate (USD) '!D128-'Nominal Exchange Rate (USD) '!E128</f>
        <v>2.3639180492941314</v>
      </c>
      <c r="E128">
        <f>'Nominal Exchange Rate (USD) '!S128-'Nominal Exchange Rate (USD) '!E128</f>
        <v>0.5792503338798326</v>
      </c>
      <c r="F128">
        <f>'Nominal Exchange Rate (USD) '!F128-'Nominal Exchange Rate (USD) '!E128</f>
        <v>5.253013311333535</v>
      </c>
      <c r="G128">
        <f>'Nominal Exchange Rate (USD) '!G128-'Nominal Exchange Rate (USD) '!E128</f>
        <v>7.663141410568838</v>
      </c>
      <c r="H128">
        <f>'Nominal Exchange Rate (USD) '!H128-'Nominal Exchange Rate (USD) '!E128</f>
        <v>2.4783683214283867</v>
      </c>
      <c r="I128">
        <f>'Nominal Exchange Rate (USD) '!I128-'Nominal Exchange Rate (USD) '!E128</f>
        <v>2.551830233775575</v>
      </c>
      <c r="J128">
        <f>'Nominal Exchange Rate (USD) '!J128-'Nominal Exchange Rate (USD) '!E128</f>
        <v>0.7918585832786597</v>
      </c>
      <c r="K128">
        <f>'Nominal Exchange Rate (USD) '!K128-'Nominal Exchange Rate (USD) '!E128</f>
        <v>2.9675485831044854</v>
      </c>
      <c r="L128">
        <f>'Nominal Exchange Rate (USD) '!L128-'Nominal Exchange Rate (USD) '!E128</f>
        <v>4.0431825638894825</v>
      </c>
      <c r="M128">
        <f>'Nominal Exchange Rate (USD) '!M128-'Nominal Exchange Rate (USD) '!E128</f>
        <v>2.226766562322687</v>
      </c>
      <c r="N128">
        <f>'Nominal Exchange Rate (USD) '!N128-'Nominal Exchange Rate (USD) '!E128</f>
        <v>1.016656166065706</v>
      </c>
      <c r="O128">
        <f>'Nominal Exchange Rate (USD) '!O128-'Nominal Exchange Rate (USD) '!E128</f>
        <v>5.4601519005278005</v>
      </c>
      <c r="P128">
        <f>'Nominal Exchange Rate (USD) '!P128-'Nominal Exchange Rate (USD) '!E128</f>
        <v>7.9143600259665785</v>
      </c>
      <c r="Q128">
        <f>'Nominal Exchange Rate (USD) '!Q128-'Nominal Exchange Rate (USD) '!E128</f>
        <v>2.1285148251623904</v>
      </c>
      <c r="R128">
        <f>'Nominal Exchange Rate (USD) '!R128-'Nominal Exchange Rate (USD) '!E128</f>
        <v>1.1359838139816234</v>
      </c>
      <c r="S128" s="11">
        <f>'Nominal Exchange Rate (USD) '!E128-'Nominal Exchange Rate (USD) '!E128</f>
        <v>0</v>
      </c>
    </row>
    <row r="129" spans="1:19" ht="14.25">
      <c r="A129" s="1">
        <v>2004.1</v>
      </c>
      <c r="B129">
        <f>'Nominal Exchange Rate (USD) '!B129-'Nominal Exchange Rate (USD) '!E129</f>
        <v>0.8826027151338274</v>
      </c>
      <c r="C129">
        <f>'Nominal Exchange Rate (USD) '!C129-'Nominal Exchange Rate (USD) '!E129</f>
        <v>0.8771261963428816</v>
      </c>
      <c r="D129">
        <f>'Nominal Exchange Rate (USD) '!D129-'Nominal Exchange Rate (USD) '!E129</f>
        <v>2.41341479415382</v>
      </c>
      <c r="E129">
        <f>'Nominal Exchange Rate (USD) '!S129-'Nominal Exchange Rate (USD) '!E129</f>
        <v>0.6067174525615576</v>
      </c>
      <c r="F129">
        <f>'Nominal Exchange Rate (USD) '!F129-'Nominal Exchange Rate (USD) '!E129</f>
        <v>5.2539888145682845</v>
      </c>
      <c r="G129">
        <f>'Nominal Exchange Rate (USD) '!G129-'Nominal Exchange Rate (USD) '!E129</f>
        <v>7.65127377303584</v>
      </c>
      <c r="H129">
        <f>'Nominal Exchange Rate (USD) '!H129-'Nominal Exchange Rate (USD) '!E129</f>
        <v>2.5382388641647715</v>
      </c>
      <c r="I129">
        <f>'Nominal Exchange Rate (USD) '!I129-'Nominal Exchange Rate (USD) '!E129</f>
        <v>2.631399172067364</v>
      </c>
      <c r="J129">
        <f>'Nominal Exchange Rate (USD) '!J129-'Nominal Exchange Rate (USD) '!E129</f>
        <v>0.8503692645071181</v>
      </c>
      <c r="K129">
        <f>'Nominal Exchange Rate (USD) '!K129-'Nominal Exchange Rate (USD) '!E129</f>
        <v>3.0276891589245283</v>
      </c>
      <c r="L129">
        <f>'Nominal Exchange Rate (USD) '!L129-'Nominal Exchange Rate (USD) '!E129</f>
        <v>4.103323139709525</v>
      </c>
      <c r="M129">
        <f>'Nominal Exchange Rate (USD) '!M129-'Nominal Exchange Rate (USD) '!E129</f>
        <v>2.2869071381427295</v>
      </c>
      <c r="N129">
        <f>'Nominal Exchange Rate (USD) '!N129-'Nominal Exchange Rate (USD) '!E129</f>
        <v>1.0767967418857487</v>
      </c>
      <c r="O129">
        <f>'Nominal Exchange Rate (USD) '!O129-'Nominal Exchange Rate (USD) '!E129</f>
        <v>5.520292476347843</v>
      </c>
      <c r="P129">
        <f>'Nominal Exchange Rate (USD) '!P129-'Nominal Exchange Rate (USD) '!E129</f>
        <v>7.974500601786621</v>
      </c>
      <c r="Q129">
        <f>'Nominal Exchange Rate (USD) '!Q129-'Nominal Exchange Rate (USD) '!E129</f>
        <v>2.188655400982433</v>
      </c>
      <c r="R129">
        <f>'Nominal Exchange Rate (USD) '!R129-'Nominal Exchange Rate (USD) '!E129</f>
        <v>1.1961243898016658</v>
      </c>
      <c r="S129" s="11">
        <f>'Nominal Exchange Rate (USD) '!E129-'Nominal Exchange Rate (USD) '!E129</f>
        <v>0</v>
      </c>
    </row>
    <row r="130" spans="1:19" ht="14.25">
      <c r="A130" s="1">
        <v>2004.2</v>
      </c>
      <c r="B130">
        <f>'Nominal Exchange Rate (USD) '!B130-'Nominal Exchange Rate (USD) '!E130</f>
        <v>0.9669247873828153</v>
      </c>
      <c r="C130">
        <f>'Nominal Exchange Rate (USD) '!C130-'Nominal Exchange Rate (USD) '!E130</f>
        <v>0.8872337078808467</v>
      </c>
      <c r="D130">
        <f>'Nominal Exchange Rate (USD) '!D130-'Nominal Exchange Rate (USD) '!E130</f>
        <v>2.4049776931445703</v>
      </c>
      <c r="E130">
        <f>'Nominal Exchange Rate (USD) '!S130-'Nominal Exchange Rate (USD) '!E130</f>
        <v>0.5942656309998283</v>
      </c>
      <c r="F130">
        <f>'Nominal Exchange Rate (USD) '!F130-'Nominal Exchange Rate (USD) '!E130</f>
        <v>5.279909201137796</v>
      </c>
      <c r="G130">
        <f>'Nominal Exchange Rate (USD) '!G130-'Nominal Exchange Rate (USD) '!E130</f>
        <v>7.646554060714264</v>
      </c>
      <c r="H130">
        <f>'Nominal Exchange Rate (USD) '!H130-'Nominal Exchange Rate (USD) '!E130</f>
        <v>2.5315674055185413</v>
      </c>
      <c r="I130">
        <f>'Nominal Exchange Rate (USD) '!I130-'Nominal Exchange Rate (USD) '!E130</f>
        <v>2.6123236692353933</v>
      </c>
      <c r="J130">
        <f>'Nominal Exchange Rate (USD) '!J130-'Nominal Exchange Rate (USD) '!E130</f>
        <v>0.8204445708575594</v>
      </c>
      <c r="K130">
        <f>'Nominal Exchange Rate (USD) '!K130-'Nominal Exchange Rate (USD) '!E130</f>
        <v>3.020898109318835</v>
      </c>
      <c r="L130">
        <f>'Nominal Exchange Rate (USD) '!L130-'Nominal Exchange Rate (USD) '!E130</f>
        <v>4.096532090103832</v>
      </c>
      <c r="M130">
        <f>'Nominal Exchange Rate (USD) '!M130-'Nominal Exchange Rate (USD) '!E130</f>
        <v>2.2801160885370364</v>
      </c>
      <c r="N130">
        <f>'Nominal Exchange Rate (USD) '!N130-'Nominal Exchange Rate (USD) '!E130</f>
        <v>1.0700056922800556</v>
      </c>
      <c r="O130">
        <f>'Nominal Exchange Rate (USD) '!O130-'Nominal Exchange Rate (USD) '!E130</f>
        <v>5.51350142674215</v>
      </c>
      <c r="P130">
        <f>'Nominal Exchange Rate (USD) '!P130-'Nominal Exchange Rate (USD) '!E130</f>
        <v>7.967709552180928</v>
      </c>
      <c r="Q130">
        <f>'Nominal Exchange Rate (USD) '!Q130-'Nominal Exchange Rate (USD) '!E130</f>
        <v>2.1818643513767397</v>
      </c>
      <c r="R130">
        <f>'Nominal Exchange Rate (USD) '!R130-'Nominal Exchange Rate (USD) '!E130</f>
        <v>1.1893333401959727</v>
      </c>
      <c r="S130" s="11">
        <f>'Nominal Exchange Rate (USD) '!E130-'Nominal Exchange Rate (USD) '!E130</f>
        <v>0</v>
      </c>
    </row>
    <row r="131" spans="1:19" ht="14.25">
      <c r="A131" s="1">
        <v>2004.3</v>
      </c>
      <c r="B131">
        <f>'Nominal Exchange Rate (USD) '!B131-'Nominal Exchange Rate (USD) '!E131</f>
        <v>0.9230121806706191</v>
      </c>
      <c r="C131">
        <f>'Nominal Exchange Rate (USD) '!C131-'Nominal Exchange Rate (USD) '!E131</f>
        <v>0.8213219545853587</v>
      </c>
      <c r="D131">
        <f>'Nominal Exchange Rate (USD) '!D131-'Nominal Exchange Rate (USD) '!E131</f>
        <v>2.37836244495759</v>
      </c>
      <c r="E131">
        <f>'Nominal Exchange Rate (USD) '!S131-'Nominal Exchange Rate (USD) '!E131</f>
        <v>0.5871197759144152</v>
      </c>
      <c r="F131">
        <f>'Nominal Exchange Rate (USD) '!F131-'Nominal Exchange Rate (USD) '!E131</f>
        <v>5.296649977226749</v>
      </c>
      <c r="G131">
        <f>'Nominal Exchange Rate (USD) '!G131-'Nominal Exchange Rate (USD) '!E131</f>
        <v>7.636200990986987</v>
      </c>
      <c r="H131">
        <f>'Nominal Exchange Rate (USD) '!H131-'Nominal Exchange Rate (USD) '!E131</f>
        <v>2.4922079304494735</v>
      </c>
      <c r="I131">
        <f>'Nominal Exchange Rate (USD) '!I131-'Nominal Exchange Rate (USD) '!E131</f>
        <v>2.5750215209537366</v>
      </c>
      <c r="J131">
        <f>'Nominal Exchange Rate (USD) '!J131-'Nominal Exchange Rate (USD) '!E131</f>
        <v>0.8178345927249431</v>
      </c>
      <c r="K131">
        <f>'Nominal Exchange Rate (USD) '!K131-'Nominal Exchange Rate (USD) '!E131</f>
        <v>2.993070848009025</v>
      </c>
      <c r="L131">
        <f>'Nominal Exchange Rate (USD) '!L131-'Nominal Exchange Rate (USD) '!E131</f>
        <v>4.068704828794022</v>
      </c>
      <c r="M131">
        <f>'Nominal Exchange Rate (USD) '!M131-'Nominal Exchange Rate (USD) '!E131</f>
        <v>2.252288827227227</v>
      </c>
      <c r="N131">
        <f>'Nominal Exchange Rate (USD) '!N131-'Nominal Exchange Rate (USD) '!E131</f>
        <v>1.0421784309702458</v>
      </c>
      <c r="O131">
        <f>'Nominal Exchange Rate (USD) '!O131-'Nominal Exchange Rate (USD) '!E131</f>
        <v>5.48567416543234</v>
      </c>
      <c r="P131">
        <f>'Nominal Exchange Rate (USD) '!P131-'Nominal Exchange Rate (USD) '!E131</f>
        <v>7.939882290871118</v>
      </c>
      <c r="Q131">
        <f>'Nominal Exchange Rate (USD) '!Q131-'Nominal Exchange Rate (USD) '!E131</f>
        <v>2.1540370900669306</v>
      </c>
      <c r="R131">
        <f>'Nominal Exchange Rate (USD) '!R131-'Nominal Exchange Rate (USD) '!E131</f>
        <v>1.161506078886163</v>
      </c>
      <c r="S131" s="11">
        <f>'Nominal Exchange Rate (USD) '!E131-'Nominal Exchange Rate (USD) '!E131</f>
        <v>0</v>
      </c>
    </row>
    <row r="132" spans="1:19" ht="14.25">
      <c r="A132" s="1">
        <v>2004.4</v>
      </c>
      <c r="B132">
        <f>'Nominal Exchange Rate (USD) '!B132-'Nominal Exchange Rate (USD) '!E132</f>
        <v>0.9079893616620692</v>
      </c>
      <c r="C132">
        <f>'Nominal Exchange Rate (USD) '!C132-'Nominal Exchange Rate (USD) '!E132</f>
        <v>0.8435621943244336</v>
      </c>
      <c r="D132">
        <f>'Nominal Exchange Rate (USD) '!D132-'Nominal Exchange Rate (USD) '!E132</f>
        <v>2.357084891847041</v>
      </c>
      <c r="E132">
        <f>'Nominal Exchange Rate (USD) '!S132-'Nominal Exchange Rate (USD) '!E132</f>
        <v>0.6582451285506804</v>
      </c>
      <c r="F132">
        <f>'Nominal Exchange Rate (USD) '!F132-'Nominal Exchange Rate (USD) '!E132</f>
        <v>5.303789208677045</v>
      </c>
      <c r="G132">
        <f>'Nominal Exchange Rate (USD) '!G132-'Nominal Exchange Rate (USD) '!E132</f>
        <v>7.600498447940384</v>
      </c>
      <c r="H132">
        <f>'Nominal Exchange Rate (USD) '!H132-'Nominal Exchange Rate (USD) '!E132</f>
        <v>2.456649140497404</v>
      </c>
      <c r="I132">
        <f>'Nominal Exchange Rate (USD) '!I132-'Nominal Exchange Rate (USD) '!E132</f>
        <v>2.547524455657401</v>
      </c>
      <c r="J132">
        <f>'Nominal Exchange Rate (USD) '!J132-'Nominal Exchange Rate (USD) '!E132</f>
        <v>0.7818776889959554</v>
      </c>
      <c r="K132">
        <f>'Nominal Exchange Rate (USD) '!K132-'Nominal Exchange Rate (USD) '!E132</f>
        <v>2.971004472672413</v>
      </c>
      <c r="L132">
        <f>'Nominal Exchange Rate (USD) '!L132-'Nominal Exchange Rate (USD) '!E132</f>
        <v>4.04663845345741</v>
      </c>
      <c r="M132">
        <f>'Nominal Exchange Rate (USD) '!M132-'Nominal Exchange Rate (USD) '!E132</f>
        <v>2.230222451890614</v>
      </c>
      <c r="N132">
        <f>'Nominal Exchange Rate (USD) '!N132-'Nominal Exchange Rate (USD) '!E132</f>
        <v>1.0201120556336334</v>
      </c>
      <c r="O132">
        <f>'Nominal Exchange Rate (USD) '!O132-'Nominal Exchange Rate (USD) '!E132</f>
        <v>5.463607790095728</v>
      </c>
      <c r="P132">
        <f>'Nominal Exchange Rate (USD) '!P132-'Nominal Exchange Rate (USD) '!E132</f>
        <v>7.917815915534506</v>
      </c>
      <c r="Q132">
        <f>'Nominal Exchange Rate (USD) '!Q132-'Nominal Exchange Rate (USD) '!E132</f>
        <v>2.131970714730318</v>
      </c>
      <c r="R132">
        <f>'Nominal Exchange Rate (USD) '!R132-'Nominal Exchange Rate (USD) '!E132</f>
        <v>1.139439703549551</v>
      </c>
      <c r="S132" s="11">
        <f>'Nominal Exchange Rate (USD) '!E132-'Nominal Exchange Rate (USD) '!E132</f>
        <v>0</v>
      </c>
    </row>
    <row r="133" spans="1:19" ht="14.25">
      <c r="A133" s="1">
        <v>2005.1</v>
      </c>
      <c r="B133">
        <f>'Nominal Exchange Rate (USD) '!B133-'Nominal Exchange Rate (USD) '!E133</f>
        <v>0.8915540711573118</v>
      </c>
      <c r="C133">
        <f>'Nominal Exchange Rate (USD) '!C133-'Nominal Exchange Rate (USD) '!E133</f>
        <v>0.8229435265741144</v>
      </c>
      <c r="D133">
        <f>'Nominal Exchange Rate (USD) '!D133-'Nominal Exchange Rate (USD) '!E133</f>
        <v>2.3812099695583795</v>
      </c>
      <c r="E133">
        <f>'Nominal Exchange Rate (USD) '!S133-'Nominal Exchange Rate (USD) '!E133</f>
        <v>0.6326538001309829</v>
      </c>
      <c r="F133">
        <f>'Nominal Exchange Rate (USD) '!F133-'Nominal Exchange Rate (USD) '!E133</f>
        <v>5.308748324455773</v>
      </c>
      <c r="G133">
        <f>'Nominal Exchange Rate (USD) '!G133-'Nominal Exchange Rate (USD) '!E133</f>
        <v>7.555790181151423</v>
      </c>
      <c r="H133">
        <f>'Nominal Exchange Rate (USD) '!H133-'Nominal Exchange Rate (USD) '!E133</f>
        <v>2.477954036287068</v>
      </c>
      <c r="I133">
        <f>'Nominal Exchange Rate (USD) '!I133-'Nominal Exchange Rate (USD) '!E133</f>
        <v>2.5860501432934893</v>
      </c>
      <c r="J133">
        <f>'Nominal Exchange Rate (USD) '!J133-'Nominal Exchange Rate (USD) '!E133</f>
        <v>0.8109673355273987</v>
      </c>
      <c r="K133">
        <f>'Nominal Exchange Rate (USD) '!K133-'Nominal Exchange Rate (USD) '!E133</f>
        <v>2.994850421238824</v>
      </c>
      <c r="L133">
        <f>'Nominal Exchange Rate (USD) '!L133-'Nominal Exchange Rate (USD) '!E133</f>
        <v>4.070484402023821</v>
      </c>
      <c r="M133">
        <f>'Nominal Exchange Rate (USD) '!M133-'Nominal Exchange Rate (USD) '!E133</f>
        <v>2.254068400457025</v>
      </c>
      <c r="N133">
        <f>'Nominal Exchange Rate (USD) '!N133-'Nominal Exchange Rate (USD) '!E133</f>
        <v>1.0439580042000443</v>
      </c>
      <c r="O133">
        <f>'Nominal Exchange Rate (USD) '!O133-'Nominal Exchange Rate (USD) '!E133</f>
        <v>5.487453738662139</v>
      </c>
      <c r="P133">
        <f>'Nominal Exchange Rate (USD) '!P133-'Nominal Exchange Rate (USD) '!E133</f>
        <v>7.941661864100917</v>
      </c>
      <c r="Q133">
        <f>'Nominal Exchange Rate (USD) '!Q133-'Nominal Exchange Rate (USD) '!E133</f>
        <v>2.1558166632967284</v>
      </c>
      <c r="R133">
        <f>'Nominal Exchange Rate (USD) '!R133-'Nominal Exchange Rate (USD) '!E133</f>
        <v>1.1632856521159614</v>
      </c>
      <c r="S133" s="11">
        <f>'Nominal Exchange Rate (USD) '!E133-'Nominal Exchange Rate (USD) '!E133</f>
        <v>0</v>
      </c>
    </row>
    <row r="134" spans="1:19" ht="14.25">
      <c r="A134" s="1">
        <v>2005.2</v>
      </c>
      <c r="B134">
        <f>'Nominal Exchange Rate (USD) '!B134-'Nominal Exchange Rate (USD) '!E134</f>
        <v>0.8537492550779988</v>
      </c>
      <c r="C134">
        <f>'Nominal Exchange Rate (USD) '!C134-'Nominal Exchange Rate (USD) '!E134</f>
        <v>0.7875995379943902</v>
      </c>
      <c r="D134">
        <f>'Nominal Exchange Rate (USD) '!D134-'Nominal Exchange Rate (USD) '!E134</f>
        <v>2.4026191024713</v>
      </c>
      <c r="E134">
        <f>'Nominal Exchange Rate (USD) '!S134-'Nominal Exchange Rate (USD) '!E134</f>
        <v>0.5841690179902004</v>
      </c>
      <c r="F134">
        <f>'Nominal Exchange Rate (USD) '!F134-'Nominal Exchange Rate (USD) '!E134</f>
        <v>5.288279151833196</v>
      </c>
      <c r="G134">
        <f>'Nominal Exchange Rate (USD) '!G134-'Nominal Exchange Rate (USD) '!E134</f>
        <v>7.517007077339801</v>
      </c>
      <c r="H134">
        <f>'Nominal Exchange Rate (USD) '!H134-'Nominal Exchange Rate (USD) '!E134</f>
        <v>2.463634067637361</v>
      </c>
      <c r="I134">
        <f>'Nominal Exchange Rate (USD) '!I134-'Nominal Exchange Rate (USD) '!E134</f>
        <v>2.637677177643532</v>
      </c>
      <c r="J134">
        <f>'Nominal Exchange Rate (USD) '!J134-'Nominal Exchange Rate (USD) '!E134</f>
        <v>0.8348499122974983</v>
      </c>
      <c r="K134">
        <f>'Nominal Exchange Rate (USD) '!K134-'Nominal Exchange Rate (USD) '!E134</f>
        <v>3.0159976042601437</v>
      </c>
      <c r="L134">
        <f>'Nominal Exchange Rate (USD) '!L134-'Nominal Exchange Rate (USD) '!E134</f>
        <v>4.091631585045141</v>
      </c>
      <c r="M134">
        <f>'Nominal Exchange Rate (USD) '!M134-'Nominal Exchange Rate (USD) '!E134</f>
        <v>2.2752155834783454</v>
      </c>
      <c r="N134">
        <f>'Nominal Exchange Rate (USD) '!N134-'Nominal Exchange Rate (USD) '!E134</f>
        <v>1.0651051872213646</v>
      </c>
      <c r="O134">
        <f>'Nominal Exchange Rate (USD) '!O134-'Nominal Exchange Rate (USD) '!E134</f>
        <v>5.50860092168346</v>
      </c>
      <c r="P134">
        <f>'Nominal Exchange Rate (USD) '!P134-'Nominal Exchange Rate (USD) '!E134</f>
        <v>7.962809047122237</v>
      </c>
      <c r="Q134">
        <f>'Nominal Exchange Rate (USD) '!Q134-'Nominal Exchange Rate (USD) '!E134</f>
        <v>2.176963846318049</v>
      </c>
      <c r="R134">
        <f>'Nominal Exchange Rate (USD) '!R134-'Nominal Exchange Rate (USD) '!E134</f>
        <v>1.1844328351372821</v>
      </c>
      <c r="S134" s="11">
        <f>'Nominal Exchange Rate (USD) '!E134-'Nominal Exchange Rate (USD) '!E134</f>
        <v>0</v>
      </c>
    </row>
    <row r="135" spans="1:19" ht="14.25">
      <c r="A135" s="1">
        <v>2005.3</v>
      </c>
      <c r="B135">
        <f>'Nominal Exchange Rate (USD) '!B135-'Nominal Exchange Rate (USD) '!E135</f>
        <v>0.8413520698261813</v>
      </c>
      <c r="C135">
        <f>'Nominal Exchange Rate (USD) '!C135-'Nominal Exchange Rate (USD) '!E135</f>
        <v>0.7182547948300841</v>
      </c>
      <c r="D135">
        <f>'Nominal Exchange Rate (USD) '!D135-'Nominal Exchange Rate (USD) '!E135</f>
        <v>2.392952267159231</v>
      </c>
      <c r="E135">
        <f>'Nominal Exchange Rate (USD) '!S135-'Nominal Exchange Rate (USD) '!E135</f>
        <v>0.5688869631792607</v>
      </c>
      <c r="F135">
        <f>'Nominal Exchange Rate (USD) '!F135-'Nominal Exchange Rate (USD) '!E135</f>
        <v>5.297601335258808</v>
      </c>
      <c r="G135">
        <f>'Nominal Exchange Rate (USD) '!G135-'Nominal Exchange Rate (USD) '!E135</f>
        <v>7.516920088659968</v>
      </c>
      <c r="H135">
        <f>'Nominal Exchange Rate (USD) '!H135-'Nominal Exchange Rate (USD) '!E135</f>
        <v>2.446824128648368</v>
      </c>
      <c r="I135">
        <f>'Nominal Exchange Rate (USD) '!I135-'Nominal Exchange Rate (USD) '!E135</f>
        <v>2.6159989927435414</v>
      </c>
      <c r="J135">
        <f>'Nominal Exchange Rate (USD) '!J135-'Nominal Exchange Rate (USD) '!E135</f>
        <v>0.8236842082952649</v>
      </c>
      <c r="K135">
        <f>'Nominal Exchange Rate (USD) '!K135-'Nominal Exchange Rate (USD) '!E135</f>
        <v>3.004859345124143</v>
      </c>
      <c r="L135">
        <f>'Nominal Exchange Rate (USD) '!L135-'Nominal Exchange Rate (USD) '!E135</f>
        <v>4.08049332590914</v>
      </c>
      <c r="M135">
        <f>'Nominal Exchange Rate (USD) '!M135-'Nominal Exchange Rate (USD) '!E135</f>
        <v>2.264077324342345</v>
      </c>
      <c r="N135">
        <f>'Nominal Exchange Rate (USD) '!N135-'Nominal Exchange Rate (USD) '!E135</f>
        <v>1.0539669280853639</v>
      </c>
      <c r="O135">
        <f>'Nominal Exchange Rate (USD) '!O135-'Nominal Exchange Rate (USD) '!E135</f>
        <v>5.497462662547458</v>
      </c>
      <c r="P135">
        <f>'Nominal Exchange Rate (USD) '!P135-'Nominal Exchange Rate (USD) '!E135</f>
        <v>7.951670787986236</v>
      </c>
      <c r="Q135">
        <f>'Nominal Exchange Rate (USD) '!Q135-'Nominal Exchange Rate (USD) '!E135</f>
        <v>2.165825587182048</v>
      </c>
      <c r="R135">
        <f>'Nominal Exchange Rate (USD) '!R135-'Nominal Exchange Rate (USD) '!E135</f>
        <v>1.1732945760012812</v>
      </c>
      <c r="S135" s="11">
        <f>'Nominal Exchange Rate (USD) '!E135-'Nominal Exchange Rate (USD) '!E135</f>
        <v>0</v>
      </c>
    </row>
    <row r="136" spans="1:19" ht="14.25">
      <c r="A136" s="1">
        <v>2005.4</v>
      </c>
      <c r="B136">
        <f>'Nominal Exchange Rate (USD) '!B136-'Nominal Exchange Rate (USD) '!E136</f>
        <v>0.8530833855721917</v>
      </c>
      <c r="C136">
        <f>'Nominal Exchange Rate (USD) '!C136-'Nominal Exchange Rate (USD) '!E136</f>
        <v>0.6957201426522619</v>
      </c>
      <c r="D136">
        <f>'Nominal Exchange Rate (USD) '!D136-'Nominal Exchange Rate (USD) '!E136</f>
        <v>2.3877960643089318</v>
      </c>
      <c r="E136">
        <f>'Nominal Exchange Rate (USD) '!S136-'Nominal Exchange Rate (USD) '!E136</f>
        <v>0.5434283323100032</v>
      </c>
      <c r="F136">
        <f>'Nominal Exchange Rate (USD) '!F136-'Nominal Exchange Rate (USD) '!E136</f>
        <v>5.313858687163754</v>
      </c>
      <c r="G136">
        <f>'Nominal Exchange Rate (USD) '!G136-'Nominal Exchange Rate (USD) '!E136</f>
        <v>7.462716847105813</v>
      </c>
      <c r="H136">
        <f>'Nominal Exchange Rate (USD) '!H136-'Nominal Exchange Rate (USD) '!E136</f>
        <v>2.4559294192341867</v>
      </c>
      <c r="I136">
        <f>'Nominal Exchange Rate (USD) '!I136-'Nominal Exchange Rate (USD) '!E136</f>
        <v>2.6176563069369516</v>
      </c>
      <c r="J136">
        <f>'Nominal Exchange Rate (USD) '!J136-'Nominal Exchange Rate (USD) '!E136</f>
        <v>0.8167325368158287</v>
      </c>
      <c r="K136">
        <f>'Nominal Exchange Rate (USD) '!K136-'Nominal Exchange Rate (USD) '!E136</f>
        <v>2.9999556361374418</v>
      </c>
      <c r="L136">
        <f>'Nominal Exchange Rate (USD) '!L136-'Nominal Exchange Rate (USD) '!E136</f>
        <v>4.075589616922439</v>
      </c>
      <c r="M136">
        <f>'Nominal Exchange Rate (USD) '!M136-'Nominal Exchange Rate (USD) '!E136</f>
        <v>2.2591736153556434</v>
      </c>
      <c r="N136">
        <f>'Nominal Exchange Rate (USD) '!N136-'Nominal Exchange Rate (USD) '!E136</f>
        <v>1.0490632190986626</v>
      </c>
      <c r="O136">
        <f>'Nominal Exchange Rate (USD) '!O136-'Nominal Exchange Rate (USD) '!E136</f>
        <v>5.492558953560757</v>
      </c>
      <c r="P136">
        <f>'Nominal Exchange Rate (USD) '!P136-'Nominal Exchange Rate (USD) '!E136</f>
        <v>7.946767078999535</v>
      </c>
      <c r="Q136">
        <f>'Nominal Exchange Rate (USD) '!Q136-'Nominal Exchange Rate (USD) '!E136</f>
        <v>2.160921878195347</v>
      </c>
      <c r="R136">
        <f>'Nominal Exchange Rate (USD) '!R136-'Nominal Exchange Rate (USD) '!E136</f>
        <v>1.1683908670145802</v>
      </c>
      <c r="S136" s="11">
        <f>'Nominal Exchange Rate (USD) '!E136-'Nominal Exchange Rate (USD) '!E136</f>
        <v>0</v>
      </c>
    </row>
    <row r="137" spans="1:19" ht="14.25">
      <c r="A137" s="1">
        <v>2006.1</v>
      </c>
      <c r="B137">
        <f>'Nominal Exchange Rate (USD) '!B137-'Nominal Exchange Rate (USD) '!E137</f>
        <v>0.8851645614301431</v>
      </c>
      <c r="C137">
        <f>'Nominal Exchange Rate (USD) '!C137-'Nominal Exchange Rate (USD) '!E137</f>
        <v>0.7054718142863162</v>
      </c>
      <c r="D137">
        <f>'Nominal Exchange Rate (USD) '!D137-'Nominal Exchange Rate (USD) '!E137</f>
        <v>2.369870352140573</v>
      </c>
      <c r="E137">
        <f>'Nominal Exchange Rate (USD) '!S137-'Nominal Exchange Rate (USD) '!E137</f>
        <v>0.5509497748501453</v>
      </c>
      <c r="F137">
        <f>'Nominal Exchange Rate (USD) '!F137-'Nominal Exchange Rate (USD) '!E137</f>
        <v>5.316536682244141</v>
      </c>
      <c r="G137">
        <f>'Nominal Exchange Rate (USD) '!G137-'Nominal Exchange Rate (USD) '!E137</f>
        <v>7.429893971978163</v>
      </c>
      <c r="H137">
        <f>'Nominal Exchange Rate (USD) '!H137-'Nominal Exchange Rate (USD) '!E137</f>
        <v>2.4349845201873714</v>
      </c>
      <c r="I137">
        <f>'Nominal Exchange Rate (USD) '!I137-'Nominal Exchange Rate (USD) '!E137</f>
        <v>2.6040601747835934</v>
      </c>
      <c r="J137">
        <f>'Nominal Exchange Rate (USD) '!J137-'Nominal Exchange Rate (USD) '!E137</f>
        <v>0.8176890702820012</v>
      </c>
      <c r="K137">
        <f>'Nominal Exchange Rate (USD) '!K137-'Nominal Exchange Rate (USD) '!E137</f>
        <v>2.981786325151228</v>
      </c>
      <c r="L137">
        <f>'Nominal Exchange Rate (USD) '!L137-'Nominal Exchange Rate (USD) '!E137</f>
        <v>4.057420305936224</v>
      </c>
      <c r="M137">
        <f>'Nominal Exchange Rate (USD) '!M137-'Nominal Exchange Rate (USD) '!E137</f>
        <v>2.2410043043694294</v>
      </c>
      <c r="N137">
        <f>'Nominal Exchange Rate (USD) '!N137-'Nominal Exchange Rate (USD) '!E137</f>
        <v>1.0308939081124482</v>
      </c>
      <c r="O137">
        <f>'Nominal Exchange Rate (USD) '!O137-'Nominal Exchange Rate (USD) '!E137</f>
        <v>5.474389642574542</v>
      </c>
      <c r="P137">
        <f>'Nominal Exchange Rate (USD) '!P137-'Nominal Exchange Rate (USD) '!E137</f>
        <v>7.92859776801332</v>
      </c>
      <c r="Q137">
        <f>'Nominal Exchange Rate (USD) '!Q137-'Nominal Exchange Rate (USD) '!E137</f>
        <v>2.1427525672091328</v>
      </c>
      <c r="R137">
        <f>'Nominal Exchange Rate (USD) '!R137-'Nominal Exchange Rate (USD) '!E137</f>
        <v>1.1502215560283657</v>
      </c>
      <c r="S137" s="11">
        <f>'Nominal Exchange Rate (USD) '!E137-'Nominal Exchange Rate (USD) '!E137</f>
        <v>0</v>
      </c>
    </row>
    <row r="138" spans="1:19" ht="14.25">
      <c r="A138" s="1">
        <v>2006.2</v>
      </c>
      <c r="B138">
        <f>'Nominal Exchange Rate (USD) '!B138-'Nominal Exchange Rate (USD) '!E138</f>
        <v>0.9033729998124469</v>
      </c>
      <c r="C138">
        <f>'Nominal Exchange Rate (USD) '!C138-'Nominal Exchange Rate (USD) '!E138</f>
        <v>0.7155718574736397</v>
      </c>
      <c r="D138">
        <f>'Nominal Exchange Rate (USD) '!D138-'Nominal Exchange Rate (USD) '!E138</f>
        <v>2.376129058125705</v>
      </c>
      <c r="E138">
        <f>'Nominal Exchange Rate (USD) '!S138-'Nominal Exchange Rate (USD) '!E138</f>
        <v>0.6067174525615576</v>
      </c>
      <c r="F138">
        <f>'Nominal Exchange Rate (USD) '!F138-'Nominal Exchange Rate (USD) '!E138</f>
        <v>5.351214703770748</v>
      </c>
      <c r="G138">
        <f>'Nominal Exchange Rate (USD) '!G138-'Nominal Exchange Rate (USD) '!E138</f>
        <v>7.473963188205484</v>
      </c>
      <c r="H138">
        <f>'Nominal Exchange Rate (USD) '!H138-'Nominal Exchange Rate (USD) '!E138</f>
        <v>2.437697634942894</v>
      </c>
      <c r="I138">
        <f>'Nominal Exchange Rate (USD) '!I138-'Nominal Exchange Rate (USD) '!E138</f>
        <v>2.5900610041960563</v>
      </c>
      <c r="J138">
        <f>'Nominal Exchange Rate (USD) '!J138-'Nominal Exchange Rate (USD) '!E138</f>
        <v>0.8160865704539277</v>
      </c>
      <c r="K138">
        <f>'Nominal Exchange Rate (USD) '!K138-'Nominal Exchange Rate (USD) '!E138</f>
        <v>2.988464582980602</v>
      </c>
      <c r="L138">
        <f>'Nominal Exchange Rate (USD) '!L138-'Nominal Exchange Rate (USD) '!E138</f>
        <v>4.064098563765599</v>
      </c>
      <c r="M138">
        <f>'Nominal Exchange Rate (USD) '!M138-'Nominal Exchange Rate (USD) '!E138</f>
        <v>2.2476825621988032</v>
      </c>
      <c r="N138">
        <f>'Nominal Exchange Rate (USD) '!N138-'Nominal Exchange Rate (USD) '!E138</f>
        <v>1.0375721659418224</v>
      </c>
      <c r="O138">
        <f>'Nominal Exchange Rate (USD) '!O138-'Nominal Exchange Rate (USD) '!E138</f>
        <v>5.481067900403917</v>
      </c>
      <c r="P138">
        <f>'Nominal Exchange Rate (USD) '!P138-'Nominal Exchange Rate (USD) '!E138</f>
        <v>7.935276025842695</v>
      </c>
      <c r="Q138">
        <f>'Nominal Exchange Rate (USD) '!Q138-'Nominal Exchange Rate (USD) '!E138</f>
        <v>2.149430825038507</v>
      </c>
      <c r="R138">
        <f>'Nominal Exchange Rate (USD) '!R138-'Nominal Exchange Rate (USD) '!E138</f>
        <v>1.1568998138577398</v>
      </c>
      <c r="S138" s="11">
        <f>'Nominal Exchange Rate (USD) '!E138-'Nominal Exchange Rate (USD) '!E138</f>
        <v>0</v>
      </c>
    </row>
    <row r="139" spans="1:19" ht="14.25">
      <c r="A139" s="1">
        <v>2006.3</v>
      </c>
      <c r="B139">
        <f>'Nominal Exchange Rate (USD) '!B139-'Nominal Exchange Rate (USD) '!E139</f>
        <v>0.916397678026869</v>
      </c>
      <c r="C139">
        <f>'Nominal Exchange Rate (USD) '!C139-'Nominal Exchange Rate (USD) '!E139</f>
        <v>0.7351688040375634</v>
      </c>
      <c r="D139">
        <f>'Nominal Exchange Rate (USD) '!D139-'Nominal Exchange Rate (USD) '!E139</f>
        <v>2.3994202131219864</v>
      </c>
      <c r="E139">
        <f>'Nominal Exchange Rate (USD) '!S139-'Nominal Exchange Rate (USD) '!E139</f>
        <v>0.6260453770192093</v>
      </c>
      <c r="F139">
        <f>'Nominal Exchange Rate (USD) '!F139-'Nominal Exchange Rate (USD) '!E139</f>
        <v>5.395033648236695</v>
      </c>
      <c r="G139">
        <f>'Nominal Exchange Rate (USD) '!G139-'Nominal Exchange Rate (USD) '!E139</f>
        <v>7.478499340216257</v>
      </c>
      <c r="H139">
        <f>'Nominal Exchange Rate (USD) '!H139-'Nominal Exchange Rate (USD) '!E139</f>
        <v>2.4978475539208005</v>
      </c>
      <c r="I139">
        <f>'Nominal Exchange Rate (USD) '!I139-'Nominal Exchange Rate (USD) '!E139</f>
        <v>2.6180072502599065</v>
      </c>
      <c r="J139">
        <f>'Nominal Exchange Rate (USD) '!J139-'Nominal Exchange Rate (USD) '!E139</f>
        <v>0.8521445561590516</v>
      </c>
      <c r="K139">
        <f>'Nominal Exchange Rate (USD) '!K139-'Nominal Exchange Rate (USD) '!E139</f>
        <v>3.011970161890198</v>
      </c>
      <c r="L139">
        <f>'Nominal Exchange Rate (USD) '!L139-'Nominal Exchange Rate (USD) '!E139</f>
        <v>4.087604142675195</v>
      </c>
      <c r="M139">
        <f>'Nominal Exchange Rate (USD) '!M139-'Nominal Exchange Rate (USD) '!E139</f>
        <v>2.2711881411083996</v>
      </c>
      <c r="N139">
        <f>'Nominal Exchange Rate (USD) '!N139-'Nominal Exchange Rate (USD) '!E139</f>
        <v>1.0610777448514186</v>
      </c>
      <c r="O139">
        <f>'Nominal Exchange Rate (USD) '!O139-'Nominal Exchange Rate (USD) '!E139</f>
        <v>5.504573479313513</v>
      </c>
      <c r="P139">
        <f>'Nominal Exchange Rate (USD) '!P139-'Nominal Exchange Rate (USD) '!E139</f>
        <v>7.958781604752291</v>
      </c>
      <c r="Q139">
        <f>'Nominal Exchange Rate (USD) '!Q139-'Nominal Exchange Rate (USD) '!E139</f>
        <v>2.172936403948103</v>
      </c>
      <c r="R139">
        <f>'Nominal Exchange Rate (USD) '!R139-'Nominal Exchange Rate (USD) '!E139</f>
        <v>1.180405392767336</v>
      </c>
      <c r="S139" s="11">
        <f>'Nominal Exchange Rate (USD) '!E139-'Nominal Exchange Rate (USD) '!E139</f>
        <v>0</v>
      </c>
    </row>
    <row r="140" spans="1:19" ht="14.25">
      <c r="A140" s="1">
        <v>2006.4</v>
      </c>
      <c r="B140">
        <f>'Nominal Exchange Rate (USD) '!B140-'Nominal Exchange Rate (USD) '!E140</f>
        <v>0.9085520316613135</v>
      </c>
      <c r="C140">
        <f>'Nominal Exchange Rate (USD) '!C140-'Nominal Exchange Rate (USD) '!E140</f>
        <v>0.8274524798914047</v>
      </c>
      <c r="D140">
        <f>'Nominal Exchange Rate (USD) '!D140-'Nominal Exchange Rate (USD) '!E140</f>
        <v>2.4081451267468132</v>
      </c>
      <c r="E140">
        <f>'Nominal Exchange Rate (USD) '!S140-'Nominal Exchange Rate (USD) '!E140</f>
        <v>0.6744739152943241</v>
      </c>
      <c r="F140">
        <f>'Nominal Exchange Rate (USD) '!F140-'Nominal Exchange Rate (USD) '!E140</f>
        <v>5.45317715204329</v>
      </c>
      <c r="G140">
        <f>'Nominal Exchange Rate (USD) '!G140-'Nominal Exchange Rate (USD) '!E140</f>
        <v>7.509443424550808</v>
      </c>
      <c r="H140">
        <f>'Nominal Exchange Rate (USD) '!H140-'Nominal Exchange Rate (USD) '!E140</f>
        <v>2.508654100406331</v>
      </c>
      <c r="I140">
        <f>'Nominal Exchange Rate (USD) '!I140-'Nominal Exchange Rate (USD) '!E140</f>
        <v>2.600822550840335</v>
      </c>
      <c r="J140">
        <f>'Nominal Exchange Rate (USD) '!J140-'Nominal Exchange Rate (USD) '!E140</f>
        <v>0.8735706454499809</v>
      </c>
      <c r="K140">
        <f>'Nominal Exchange Rate (USD) '!K140-'Nominal Exchange Rate (USD) '!E140</f>
        <v>3.020904544126122</v>
      </c>
      <c r="L140">
        <f>'Nominal Exchange Rate (USD) '!L140-'Nominal Exchange Rate (USD) '!E140</f>
        <v>4.096538524911119</v>
      </c>
      <c r="M140">
        <f>'Nominal Exchange Rate (USD) '!M140-'Nominal Exchange Rate (USD) '!E140</f>
        <v>2.2801225233443234</v>
      </c>
      <c r="N140">
        <f>'Nominal Exchange Rate (USD) '!N140-'Nominal Exchange Rate (USD) '!E140</f>
        <v>1.0700121270873424</v>
      </c>
      <c r="O140">
        <f>'Nominal Exchange Rate (USD) '!O140-'Nominal Exchange Rate (USD) '!E140</f>
        <v>5.513507861549437</v>
      </c>
      <c r="P140">
        <f>'Nominal Exchange Rate (USD) '!P140-'Nominal Exchange Rate (USD) '!E140</f>
        <v>7.967715986988215</v>
      </c>
      <c r="Q140">
        <f>'Nominal Exchange Rate (USD) '!Q140-'Nominal Exchange Rate (USD) '!E140</f>
        <v>2.1818707861840267</v>
      </c>
      <c r="R140">
        <f>'Nominal Exchange Rate (USD) '!R140-'Nominal Exchange Rate (USD) '!E140</f>
        <v>1.1893397750032597</v>
      </c>
      <c r="S140" s="11">
        <f>'Nominal Exchange Rate (USD) '!E140-'Nominal Exchange Rate (USD) '!E140</f>
        <v>0</v>
      </c>
    </row>
    <row r="141" spans="1:19" ht="14.25">
      <c r="A141" s="1">
        <v>2007.1</v>
      </c>
      <c r="B141">
        <f>'Nominal Exchange Rate (USD) '!B141-'Nominal Exchange Rate (USD) '!E141</f>
        <v>0.8864062260393326</v>
      </c>
      <c r="C141">
        <f>'Nominal Exchange Rate (USD) '!C141-'Nominal Exchange Rate (USD) '!E141</f>
        <v>0.8142551225839153</v>
      </c>
      <c r="D141">
        <f>'Nominal Exchange Rate (USD) '!D141-'Nominal Exchange Rate (USD) '!E141</f>
        <v>2.3937585875927834</v>
      </c>
      <c r="E141">
        <f>'Nominal Exchange Rate (USD) '!S141-'Nominal Exchange Rate (USD) '!E141</f>
        <v>0.6719746153271444</v>
      </c>
      <c r="F141">
        <f>'Nominal Exchange Rate (USD) '!F141-'Nominal Exchange Rate (USD) '!E141</f>
        <v>5.439688730500516</v>
      </c>
      <c r="G141">
        <f>'Nominal Exchange Rate (USD) '!G141-'Nominal Exchange Rate (USD) '!E141</f>
        <v>7.518811479339864</v>
      </c>
      <c r="H141">
        <f>'Nominal Exchange Rate (USD) '!H141-'Nominal Exchange Rate (USD) '!E141</f>
        <v>2.48026338650641</v>
      </c>
      <c r="I141">
        <f>'Nominal Exchange Rate (USD) '!I141-'Nominal Exchange Rate (USD) '!E141</f>
        <v>2.6204101443530483</v>
      </c>
      <c r="J141">
        <f>'Nominal Exchange Rate (USD) '!J141-'Nominal Exchange Rate (USD) '!E141</f>
        <v>0.8718085972057302</v>
      </c>
      <c r="K141">
        <f>'Nominal Exchange Rate (USD) '!K141-'Nominal Exchange Rate (USD) '!E141</f>
        <v>3.0072301826256553</v>
      </c>
      <c r="L141">
        <f>'Nominal Exchange Rate (USD) '!L141-'Nominal Exchange Rate (USD) '!E141</f>
        <v>4.082864163410653</v>
      </c>
      <c r="M141">
        <f>'Nominal Exchange Rate (USD) '!M141-'Nominal Exchange Rate (USD) '!E141</f>
        <v>2.266448161843857</v>
      </c>
      <c r="N141">
        <f>'Nominal Exchange Rate (USD) '!N141-'Nominal Exchange Rate (USD) '!E141</f>
        <v>1.056337765586876</v>
      </c>
      <c r="O141">
        <f>'Nominal Exchange Rate (USD) '!O141-'Nominal Exchange Rate (USD) '!E141</f>
        <v>5.499833500048971</v>
      </c>
      <c r="P141">
        <f>'Nominal Exchange Rate (USD) '!P141-'Nominal Exchange Rate (USD) '!E141</f>
        <v>7.954041625487749</v>
      </c>
      <c r="Q141">
        <f>'Nominal Exchange Rate (USD) '!Q141-'Nominal Exchange Rate (USD) '!E141</f>
        <v>2.1681964246835603</v>
      </c>
      <c r="R141">
        <f>'Nominal Exchange Rate (USD) '!R141-'Nominal Exchange Rate (USD) '!E141</f>
        <v>1.1756654135027933</v>
      </c>
      <c r="S141" s="11">
        <f>'Nominal Exchange Rate (USD) '!E141-'Nominal Exchange Rate (USD) '!E141</f>
        <v>0</v>
      </c>
    </row>
    <row r="142" spans="1:19" ht="14.25">
      <c r="A142" s="1">
        <v>2007.2</v>
      </c>
      <c r="B142">
        <f>'Nominal Exchange Rate (USD) '!B142-'Nominal Exchange Rate (USD) '!E142</f>
        <v>0.8596436962095031</v>
      </c>
      <c r="C142">
        <f>'Nominal Exchange Rate (USD) '!C142-'Nominal Exchange Rate (USD) '!E142</f>
        <v>0.757065506291098</v>
      </c>
      <c r="D142">
        <f>'Nominal Exchange Rate (USD) '!D142-'Nominal Exchange Rate (USD) '!E142</f>
        <v>2.402285841040988</v>
      </c>
      <c r="E142">
        <f>'Nominal Exchange Rate (USD) '!S142-'Nominal Exchange Rate (USD) '!E142</f>
        <v>0.6955941842029971</v>
      </c>
      <c r="F142">
        <f>'Nominal Exchange Rate (USD) '!F142-'Nominal Exchange Rate (USD) '!E142</f>
        <v>5.509646712153028</v>
      </c>
      <c r="G142">
        <f>'Nominal Exchange Rate (USD) '!G142-'Nominal Exchange Rate (USD) '!E142</f>
        <v>7.527331976761218</v>
      </c>
      <c r="H142">
        <f>'Nominal Exchange Rate (USD) '!H142-'Nominal Exchange Rate (USD) '!E142</f>
        <v>2.470546535114671</v>
      </c>
      <c r="I142">
        <f>'Nominal Exchange Rate (USD) '!I142-'Nominal Exchange Rate (USD) '!E142</f>
        <v>2.6200180036162237</v>
      </c>
      <c r="J142">
        <f>'Nominal Exchange Rate (USD) '!J142-'Nominal Exchange Rate (USD) '!E142</f>
        <v>0.8998402984127434</v>
      </c>
      <c r="K142">
        <f>'Nominal Exchange Rate (USD) '!K142-'Nominal Exchange Rate (USD) '!E142</f>
        <v>3.016906257545353</v>
      </c>
      <c r="L142">
        <f>'Nominal Exchange Rate (USD) '!L142-'Nominal Exchange Rate (USD) '!E142</f>
        <v>4.09254023833035</v>
      </c>
      <c r="M142">
        <f>'Nominal Exchange Rate (USD) '!M142-'Nominal Exchange Rate (USD) '!E142</f>
        <v>2.276124236763555</v>
      </c>
      <c r="N142">
        <f>'Nominal Exchange Rate (USD) '!N142-'Nominal Exchange Rate (USD) '!E142</f>
        <v>1.0660138405065736</v>
      </c>
      <c r="O142">
        <f>'Nominal Exchange Rate (USD) '!O142-'Nominal Exchange Rate (USD) '!E142</f>
        <v>5.509509574968668</v>
      </c>
      <c r="P142">
        <f>'Nominal Exchange Rate (USD) '!P142-'Nominal Exchange Rate (USD) '!E142</f>
        <v>7.963717700407447</v>
      </c>
      <c r="Q142">
        <f>'Nominal Exchange Rate (USD) '!Q142-'Nominal Exchange Rate (USD) '!E142</f>
        <v>2.177872499603258</v>
      </c>
      <c r="R142">
        <f>'Nominal Exchange Rate (USD) '!R142-'Nominal Exchange Rate (USD) '!E142</f>
        <v>1.1853414884224907</v>
      </c>
      <c r="S142" s="11">
        <f>'Nominal Exchange Rate (USD) '!E142-'Nominal Exchange Rate (USD) '!E142</f>
        <v>0</v>
      </c>
    </row>
    <row r="143" spans="1:19" ht="14.25">
      <c r="A143" s="1">
        <v>2007.3</v>
      </c>
      <c r="B143">
        <f>'Nominal Exchange Rate (USD) '!B143-'Nominal Exchange Rate (USD) '!E143</f>
        <v>0.833445869133522</v>
      </c>
      <c r="C143">
        <f>'Nominal Exchange Rate (USD) '!C143-'Nominal Exchange Rate (USD) '!E143</f>
        <v>0.7049691202462458</v>
      </c>
      <c r="D143">
        <f>'Nominal Exchange Rate (USD) '!D143-'Nominal Exchange Rate (USD) '!E143</f>
        <v>2.3683125901444186</v>
      </c>
      <c r="E143">
        <f>'Nominal Exchange Rate (USD) '!S143-'Nominal Exchange Rate (USD) '!E143</f>
        <v>0.7086759821775722</v>
      </c>
      <c r="F143">
        <f>'Nominal Exchange Rate (USD) '!F143-'Nominal Exchange Rate (USD) '!E143</f>
        <v>5.454042798658947</v>
      </c>
      <c r="G143">
        <f>'Nominal Exchange Rate (USD) '!G143-'Nominal Exchange Rate (USD) '!E143</f>
        <v>7.527709331098905</v>
      </c>
      <c r="H143">
        <f>'Nominal Exchange Rate (USD) '!H143-'Nominal Exchange Rate (USD) '!E143</f>
        <v>2.4024550430454235</v>
      </c>
      <c r="I143">
        <f>'Nominal Exchange Rate (USD) '!I143-'Nominal Exchange Rate (USD) '!E143</f>
        <v>2.5802935266510305</v>
      </c>
      <c r="J143">
        <f>'Nominal Exchange Rate (USD) '!J143-'Nominal Exchange Rate (USD) '!E143</f>
        <v>0.8656797309872369</v>
      </c>
      <c r="K143">
        <f>'Nominal Exchange Rate (USD) '!K143-'Nominal Exchange Rate (USD) '!E143</f>
        <v>2.981286210209182</v>
      </c>
      <c r="L143">
        <f>'Nominal Exchange Rate (USD) '!L143-'Nominal Exchange Rate (USD) '!E143</f>
        <v>4.056920190994179</v>
      </c>
      <c r="M143">
        <f>'Nominal Exchange Rate (USD) '!M143-'Nominal Exchange Rate (USD) '!E143</f>
        <v>2.2405041894273836</v>
      </c>
      <c r="N143">
        <f>'Nominal Exchange Rate (USD) '!N143-'Nominal Exchange Rate (USD) '!E143</f>
        <v>1.0303937931704028</v>
      </c>
      <c r="O143">
        <f>'Nominal Exchange Rate (USD) '!O143-'Nominal Exchange Rate (USD) '!E143</f>
        <v>5.4738895276324975</v>
      </c>
      <c r="P143">
        <f>'Nominal Exchange Rate (USD) '!P143-'Nominal Exchange Rate (USD) '!E143</f>
        <v>7.9280976530712755</v>
      </c>
      <c r="Q143">
        <f>'Nominal Exchange Rate (USD) '!Q143-'Nominal Exchange Rate (USD) '!E143</f>
        <v>2.142252452267087</v>
      </c>
      <c r="R143">
        <f>'Nominal Exchange Rate (USD) '!R143-'Nominal Exchange Rate (USD) '!E143</f>
        <v>1.1497214410863201</v>
      </c>
      <c r="S143" s="11">
        <f>'Nominal Exchange Rate (USD) '!E143-'Nominal Exchange Rate (USD) '!E143</f>
        <v>0</v>
      </c>
    </row>
    <row r="144" spans="1:19" ht="14.25">
      <c r="A144" s="1">
        <v>2007.4</v>
      </c>
      <c r="B144">
        <f>'Nominal Exchange Rate (USD) '!B144-'Nominal Exchange Rate (USD) '!E144</f>
        <v>0.8208625777790138</v>
      </c>
      <c r="C144">
        <f>'Nominal Exchange Rate (USD) '!C144-'Nominal Exchange Rate (USD) '!E144</f>
        <v>0.6828743654143068</v>
      </c>
      <c r="D144">
        <f>'Nominal Exchange Rate (USD) '!D144-'Nominal Exchange Rate (USD) '!E144</f>
        <v>2.3192313736767485</v>
      </c>
      <c r="E144">
        <f>'Nominal Exchange Rate (USD) '!S144-'Nominal Exchange Rate (USD) '!E144</f>
        <v>0.6948457371955268</v>
      </c>
      <c r="F144">
        <f>'Nominal Exchange Rate (USD) '!F144-'Nominal Exchange Rate (USD) '!E144</f>
        <v>5.431044185590022</v>
      </c>
      <c r="G144">
        <f>'Nominal Exchange Rate (USD) '!G144-'Nominal Exchange Rate (USD) '!E144</f>
        <v>7.536568045573226</v>
      </c>
      <c r="H144">
        <f>'Nominal Exchange Rate (USD) '!H144-'Nominal Exchange Rate (USD) '!E144</f>
        <v>2.383094830053917</v>
      </c>
      <c r="I144">
        <f>'Nominal Exchange Rate (USD) '!I144-'Nominal Exchange Rate (USD) '!E144</f>
        <v>2.5532664729421315</v>
      </c>
      <c r="J144">
        <f>'Nominal Exchange Rate (USD) '!J144-'Nominal Exchange Rate (USD) '!E144</f>
        <v>0.8130731185601766</v>
      </c>
      <c r="K144">
        <f>'Nominal Exchange Rate (USD) '!K144-'Nominal Exchange Rate (USD) '!E144</f>
        <v>2.9299438932066955</v>
      </c>
      <c r="L144">
        <f>'Nominal Exchange Rate (USD) '!L144-'Nominal Exchange Rate (USD) '!E144</f>
        <v>4.005577873991692</v>
      </c>
      <c r="M144">
        <f>'Nominal Exchange Rate (USD) '!M144-'Nominal Exchange Rate (USD) '!E144</f>
        <v>2.189161872424897</v>
      </c>
      <c r="N144">
        <f>'Nominal Exchange Rate (USD) '!N144-'Nominal Exchange Rate (USD) '!E144</f>
        <v>0.9790514761679161</v>
      </c>
      <c r="O144">
        <f>'Nominal Exchange Rate (USD) '!O144-'Nominal Exchange Rate (USD) '!E144</f>
        <v>5.422547210630011</v>
      </c>
      <c r="P144">
        <f>'Nominal Exchange Rate (USD) '!P144-'Nominal Exchange Rate (USD) '!E144</f>
        <v>7.876755336068789</v>
      </c>
      <c r="Q144">
        <f>'Nominal Exchange Rate (USD) '!Q144-'Nominal Exchange Rate (USD) '!E144</f>
        <v>2.0909101352646005</v>
      </c>
      <c r="R144">
        <f>'Nominal Exchange Rate (USD) '!R144-'Nominal Exchange Rate (USD) '!E144</f>
        <v>1.0983791240838334</v>
      </c>
      <c r="S144" s="11">
        <f>'Nominal Exchange Rate (USD) '!E144-'Nominal Exchange Rate (USD) '!E144</f>
        <v>0</v>
      </c>
    </row>
    <row r="145" spans="1:19" ht="14.25">
      <c r="A145" s="1">
        <v>2008.1</v>
      </c>
      <c r="B145">
        <f>'Nominal Exchange Rate (USD) '!B145-'Nominal Exchange Rate (USD) '!E145</f>
        <v>0.7729384740272548</v>
      </c>
      <c r="C145">
        <f>'Nominal Exchange Rate (USD) '!C145-'Nominal Exchange Rate (USD) '!E145</f>
        <v>0.7148984717023475</v>
      </c>
      <c r="D145">
        <f>'Nominal Exchange Rate (USD) '!D145-'Nominal Exchange Rate (USD) '!E145</f>
        <v>2.2383203637053986</v>
      </c>
      <c r="E145">
        <f>'Nominal Exchange Rate (USD) '!S145-'Nominal Exchange Rate (USD) '!E145</f>
        <v>0.6873805856656082</v>
      </c>
      <c r="F145">
        <f>'Nominal Exchange Rate (USD) '!F145-'Nominal Exchange Rate (USD) '!E145</f>
        <v>5.293550271986783</v>
      </c>
      <c r="G145">
        <f>'Nominal Exchange Rate (USD) '!G145-'Nominal Exchange Rate (USD) '!E145</f>
        <v>7.58548948759594</v>
      </c>
      <c r="H145">
        <f>'Nominal Exchange Rate (USD) '!H145-'Nominal Exchange Rate (USD) '!E145</f>
        <v>2.3146584162280397</v>
      </c>
      <c r="I145">
        <f>'Nominal Exchange Rate (USD) '!I145-'Nominal Exchange Rate (USD) '!E145</f>
        <v>2.4695946420501316</v>
      </c>
      <c r="J145">
        <f>'Nominal Exchange Rate (USD) '!J145-'Nominal Exchange Rate (USD) '!E145</f>
        <v>0.681261904657431</v>
      </c>
      <c r="K145">
        <f>'Nominal Exchange Rate (USD) '!K145-'Nominal Exchange Rate (USD) '!E145</f>
        <v>2.850984065018321</v>
      </c>
      <c r="L145">
        <f>'Nominal Exchange Rate (USD) '!L145-'Nominal Exchange Rate (USD) '!E145</f>
        <v>3.926618045803318</v>
      </c>
      <c r="M145">
        <f>'Nominal Exchange Rate (USD) '!M145-'Nominal Exchange Rate (USD) '!E145</f>
        <v>2.1102020442365226</v>
      </c>
      <c r="N145">
        <f>'Nominal Exchange Rate (USD) '!N145-'Nominal Exchange Rate (USD) '!E145</f>
        <v>0.9000916479795417</v>
      </c>
      <c r="O145">
        <f>'Nominal Exchange Rate (USD) '!O145-'Nominal Exchange Rate (USD) '!E145</f>
        <v>5.343587382441637</v>
      </c>
      <c r="P145">
        <f>'Nominal Exchange Rate (USD) '!P145-'Nominal Exchange Rate (USD) '!E145</f>
        <v>7.797795507880415</v>
      </c>
      <c r="Q145">
        <f>'Nominal Exchange Rate (USD) '!Q145-'Nominal Exchange Rate (USD) '!E145</f>
        <v>2.011950307076226</v>
      </c>
      <c r="R145">
        <f>'Nominal Exchange Rate (USD) '!R145-'Nominal Exchange Rate (USD) '!E145</f>
        <v>1.0194192958954589</v>
      </c>
      <c r="S145" s="11">
        <f>'Nominal Exchange Rate (USD) '!E145-'Nominal Exchange Rate (USD) '!E145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44"/>
  <sheetViews>
    <sheetView zoomScalePageLayoutView="0" workbookViewId="0" topLeftCell="A1">
      <selection activeCell="G19" sqref="G19"/>
    </sheetView>
  </sheetViews>
  <sheetFormatPr defaultColWidth="9.140625" defaultRowHeight="15"/>
  <cols>
    <col min="18" max="18" width="11.421875" style="0" customWidth="1"/>
    <col min="19" max="19" width="11.28125" style="0" customWidth="1"/>
    <col min="24" max="24" width="8.8515625" style="1" customWidth="1"/>
    <col min="38" max="38" width="12.28125" style="0" customWidth="1"/>
  </cols>
  <sheetData>
    <row r="1" spans="1:38" ht="15">
      <c r="A1" s="14" t="s">
        <v>182</v>
      </c>
      <c r="B1" s="1" t="s">
        <v>55</v>
      </c>
      <c r="C1" s="6" t="s">
        <v>56</v>
      </c>
      <c r="D1" s="6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 t="s">
        <v>69</v>
      </c>
      <c r="Q1" s="1" t="s">
        <v>70</v>
      </c>
      <c r="R1" s="1" t="s">
        <v>71</v>
      </c>
      <c r="S1" s="7" t="s">
        <v>72</v>
      </c>
      <c r="T1" s="1"/>
      <c r="U1" s="1" t="s">
        <v>55</v>
      </c>
      <c r="V1" s="6" t="s">
        <v>56</v>
      </c>
      <c r="W1" s="6" t="s">
        <v>57</v>
      </c>
      <c r="X1" s="1" t="s">
        <v>58</v>
      </c>
      <c r="Y1" s="1" t="s">
        <v>59</v>
      </c>
      <c r="Z1" s="1" t="s">
        <v>60</v>
      </c>
      <c r="AA1" s="1" t="s">
        <v>61</v>
      </c>
      <c r="AB1" s="1" t="s">
        <v>62</v>
      </c>
      <c r="AC1" s="10" t="s">
        <v>63</v>
      </c>
      <c r="AD1" s="1" t="s">
        <v>64</v>
      </c>
      <c r="AE1" s="1" t="s">
        <v>65</v>
      </c>
      <c r="AF1" s="1" t="s">
        <v>66</v>
      </c>
      <c r="AG1" s="1" t="s">
        <v>67</v>
      </c>
      <c r="AH1" s="1" t="s">
        <v>68</v>
      </c>
      <c r="AI1" s="1" t="s">
        <v>69</v>
      </c>
      <c r="AJ1" s="1" t="s">
        <v>70</v>
      </c>
      <c r="AK1" s="1" t="s">
        <v>71</v>
      </c>
      <c r="AL1" s="8" t="s">
        <v>72</v>
      </c>
    </row>
    <row r="2" spans="2:38" ht="15">
      <c r="B2" s="1" t="s">
        <v>12</v>
      </c>
      <c r="C2" s="1" t="s">
        <v>8</v>
      </c>
      <c r="D2" s="1" t="s">
        <v>4</v>
      </c>
      <c r="E2" s="1" t="s">
        <v>1</v>
      </c>
      <c r="F2" s="1" t="s">
        <v>9</v>
      </c>
      <c r="G2" s="1" t="s">
        <v>15</v>
      </c>
      <c r="H2" s="1" t="s">
        <v>16</v>
      </c>
      <c r="I2" s="1" t="s">
        <v>17</v>
      </c>
      <c r="J2" s="1" t="s">
        <v>14</v>
      </c>
      <c r="K2" s="1" t="s">
        <v>2</v>
      </c>
      <c r="L2" s="1" t="s">
        <v>3</v>
      </c>
      <c r="M2" s="1" t="s">
        <v>5</v>
      </c>
      <c r="N2" s="1" t="s">
        <v>6</v>
      </c>
      <c r="O2" s="1" t="s">
        <v>11</v>
      </c>
      <c r="P2" s="1" t="s">
        <v>13</v>
      </c>
      <c r="Q2" s="1" t="s">
        <v>10</v>
      </c>
      <c r="R2" s="1" t="s">
        <v>7</v>
      </c>
      <c r="S2" s="7" t="s">
        <v>0</v>
      </c>
      <c r="T2" s="1"/>
      <c r="U2" s="1" t="s">
        <v>12</v>
      </c>
      <c r="V2" s="1" t="s">
        <v>8</v>
      </c>
      <c r="W2" s="1" t="s">
        <v>4</v>
      </c>
      <c r="X2" s="1" t="s">
        <v>1</v>
      </c>
      <c r="Y2" s="1" t="s">
        <v>9</v>
      </c>
      <c r="Z2" s="1" t="s">
        <v>15</v>
      </c>
      <c r="AA2" s="1" t="s">
        <v>16</v>
      </c>
      <c r="AB2" s="1" t="s">
        <v>17</v>
      </c>
      <c r="AC2" s="1" t="s">
        <v>14</v>
      </c>
      <c r="AD2" s="1" t="s">
        <v>2</v>
      </c>
      <c r="AE2" s="1" t="s">
        <v>3</v>
      </c>
      <c r="AF2" s="1" t="s">
        <v>5</v>
      </c>
      <c r="AG2" s="1" t="s">
        <v>6</v>
      </c>
      <c r="AH2" s="1" t="s">
        <v>11</v>
      </c>
      <c r="AI2" s="1" t="s">
        <v>13</v>
      </c>
      <c r="AJ2" s="1" t="s">
        <v>10</v>
      </c>
      <c r="AK2" s="1" t="s">
        <v>7</v>
      </c>
      <c r="AL2" s="7" t="s">
        <v>0</v>
      </c>
    </row>
    <row r="3" spans="2:38" ht="15">
      <c r="B3" t="s">
        <v>91</v>
      </c>
      <c r="C3" t="s">
        <v>92</v>
      </c>
      <c r="D3" t="s">
        <v>93</v>
      </c>
      <c r="E3" t="s">
        <v>94</v>
      </c>
      <c r="F3" t="s">
        <v>95</v>
      </c>
      <c r="G3" t="s">
        <v>96</v>
      </c>
      <c r="H3" t="s">
        <v>97</v>
      </c>
      <c r="I3" t="s">
        <v>98</v>
      </c>
      <c r="J3" t="s">
        <v>99</v>
      </c>
      <c r="K3" t="s">
        <v>100</v>
      </c>
      <c r="L3" t="s">
        <v>101</v>
      </c>
      <c r="M3" t="s">
        <v>102</v>
      </c>
      <c r="N3" t="s">
        <v>103</v>
      </c>
      <c r="O3" t="s">
        <v>104</v>
      </c>
      <c r="P3" t="s">
        <v>105</v>
      </c>
      <c r="Q3" t="s">
        <v>106</v>
      </c>
      <c r="R3" t="s">
        <v>107</v>
      </c>
      <c r="S3" s="7" t="s">
        <v>108</v>
      </c>
      <c r="U3" t="s">
        <v>73</v>
      </c>
      <c r="V3" t="s">
        <v>74</v>
      </c>
      <c r="W3" t="s">
        <v>75</v>
      </c>
      <c r="X3" s="1" t="s">
        <v>90</v>
      </c>
      <c r="Y3" t="s">
        <v>77</v>
      </c>
      <c r="Z3" t="s">
        <v>78</v>
      </c>
      <c r="AA3" t="s">
        <v>79</v>
      </c>
      <c r="AB3" t="s">
        <v>80</v>
      </c>
      <c r="AC3" t="s">
        <v>81</v>
      </c>
      <c r="AD3" t="s">
        <v>82</v>
      </c>
      <c r="AE3" t="s">
        <v>83</v>
      </c>
      <c r="AF3" t="s">
        <v>84</v>
      </c>
      <c r="AG3" t="s">
        <v>85</v>
      </c>
      <c r="AH3" t="s">
        <v>86</v>
      </c>
      <c r="AI3" t="s">
        <v>87</v>
      </c>
      <c r="AJ3" t="s">
        <v>88</v>
      </c>
      <c r="AK3" t="s">
        <v>89</v>
      </c>
      <c r="AL3" s="7" t="s">
        <v>76</v>
      </c>
    </row>
    <row r="4" spans="1:38" ht="15">
      <c r="A4" s="1">
        <v>1973.1</v>
      </c>
      <c r="B4">
        <f>LN(U4)</f>
        <v>9.96861964747391</v>
      </c>
      <c r="C4">
        <f aca="true" t="shared" si="0" ref="C4:S4">LN(V4)</f>
        <v>10.689373427646196</v>
      </c>
      <c r="D4">
        <f t="shared" si="0"/>
        <v>11.123801116450116</v>
      </c>
      <c r="E4">
        <f t="shared" si="0"/>
        <v>8.494538500851432</v>
      </c>
      <c r="F4">
        <f t="shared" si="0"/>
        <v>18.26222414025997</v>
      </c>
      <c r="G4">
        <f t="shared" si="0"/>
        <v>14.277817770632621</v>
      </c>
      <c r="H4">
        <f t="shared" si="0"/>
        <v>11.04563814321872</v>
      </c>
      <c r="I4">
        <f t="shared" si="0"/>
        <v>11.804557227118288</v>
      </c>
      <c r="J4">
        <f t="shared" si="0"/>
        <v>11.729471299136103</v>
      </c>
      <c r="K4">
        <f t="shared" si="0"/>
        <v>12.587415811517928</v>
      </c>
      <c r="L4">
        <f t="shared" si="0"/>
        <v>13.582064113654168</v>
      </c>
      <c r="M4">
        <f t="shared" si="0"/>
        <v>13.724414486320152</v>
      </c>
      <c r="N4">
        <f t="shared" si="0"/>
        <v>12.966340946944275</v>
      </c>
      <c r="O4">
        <f t="shared" si="0"/>
        <v>14.935577703017287</v>
      </c>
      <c r="P4">
        <f t="shared" si="0"/>
        <v>18.116679569678002</v>
      </c>
      <c r="Q4">
        <f t="shared" si="0"/>
        <v>10.159678957896539</v>
      </c>
      <c r="R4">
        <f t="shared" si="0"/>
        <v>11.49086388816771</v>
      </c>
      <c r="S4" s="7">
        <f t="shared" si="0"/>
        <v>13.63722086228369</v>
      </c>
      <c r="T4" s="1">
        <v>1973.1</v>
      </c>
      <c r="U4">
        <v>21346</v>
      </c>
      <c r="V4">
        <v>43887</v>
      </c>
      <c r="W4">
        <v>67765</v>
      </c>
      <c r="X4" s="1">
        <v>4888</v>
      </c>
      <c r="Y4">
        <v>85346000</v>
      </c>
      <c r="Z4">
        <v>1587733</v>
      </c>
      <c r="AA4">
        <v>62670</v>
      </c>
      <c r="AB4">
        <v>133861</v>
      </c>
      <c r="AC4">
        <v>124178</v>
      </c>
      <c r="AD4">
        <v>292850</v>
      </c>
      <c r="AE4">
        <v>791800</v>
      </c>
      <c r="AF4">
        <v>912930</v>
      </c>
      <c r="AG4">
        <v>427770</v>
      </c>
      <c r="AH4">
        <v>3065060</v>
      </c>
      <c r="AI4">
        <v>73786000</v>
      </c>
      <c r="AJ4">
        <v>25840</v>
      </c>
      <c r="AK4">
        <v>97818</v>
      </c>
      <c r="AL4" s="7">
        <v>836700</v>
      </c>
    </row>
    <row r="5" spans="1:38" ht="15">
      <c r="A5" s="1">
        <v>1973.2</v>
      </c>
      <c r="B5">
        <f aca="true" t="shared" si="1" ref="B5:B68">LN(U5)</f>
        <v>9.99442454752823</v>
      </c>
      <c r="C5">
        <f aca="true" t="shared" si="2" ref="C5:C68">LN(V5)</f>
        <v>10.741102974755142</v>
      </c>
      <c r="D5">
        <f aca="true" t="shared" si="3" ref="D5:D68">LN(W5)</f>
        <v>11.18207141673165</v>
      </c>
      <c r="E5">
        <f aca="true" t="shared" si="4" ref="E5:E68">LN(X5)</f>
        <v>8.536211197252</v>
      </c>
      <c r="F5">
        <f aca="true" t="shared" si="5" ref="F5:F68">LN(Y5)</f>
        <v>18.316808009887325</v>
      </c>
      <c r="G5">
        <f aca="true" t="shared" si="6" ref="G5:G68">LN(Z5)</f>
        <v>14.334298994222236</v>
      </c>
      <c r="H5">
        <f aca="true" t="shared" si="7" ref="H5:H68">LN(AA5)</f>
        <v>11.096348852107345</v>
      </c>
      <c r="I5">
        <f aca="true" t="shared" si="8" ref="I5:I68">LN(AB5)</f>
        <v>11.81623233206914</v>
      </c>
      <c r="J5">
        <f aca="true" t="shared" si="9" ref="J5:J68">LN(AC5)</f>
        <v>11.741120237359931</v>
      </c>
      <c r="K5">
        <f aca="true" t="shared" si="10" ref="K5:K68">LN(AD5)</f>
        <v>12.624305892916016</v>
      </c>
      <c r="L5">
        <f aca="true" t="shared" si="11" ref="L5:L68">LN(AE5)</f>
        <v>13.638295938538464</v>
      </c>
      <c r="M5">
        <f aca="true" t="shared" si="12" ref="M5:M68">LN(AF5)</f>
        <v>13.752794375358741</v>
      </c>
      <c r="N5">
        <f aca="true" t="shared" si="13" ref="N5:N68">LN(AG5)</f>
        <v>12.980845894970065</v>
      </c>
      <c r="O5">
        <f aca="true" t="shared" si="14" ref="O5:O68">LN(AH5)</f>
        <v>14.995905578047726</v>
      </c>
      <c r="P5">
        <f aca="true" t="shared" si="15" ref="P5:P68">LN(AI5)</f>
        <v>18.16509147727007</v>
      </c>
      <c r="Q5">
        <f aca="true" t="shared" si="16" ref="Q5:Q68">LN(AJ5)</f>
        <v>10.191144624675404</v>
      </c>
      <c r="R5">
        <f aca="true" t="shared" si="17" ref="R5:R68">LN(AK5)</f>
        <v>11.53720823749007</v>
      </c>
      <c r="S5" s="7">
        <f aca="true" t="shared" si="18" ref="S5:S68">LN(AL5)</f>
        <v>13.661462706183364</v>
      </c>
      <c r="T5" s="1">
        <v>1973.2</v>
      </c>
      <c r="U5">
        <v>21904</v>
      </c>
      <c r="V5">
        <v>46217</v>
      </c>
      <c r="W5">
        <v>71831</v>
      </c>
      <c r="X5" s="1">
        <v>5096</v>
      </c>
      <c r="Y5">
        <v>90134000</v>
      </c>
      <c r="Z5">
        <v>1679991</v>
      </c>
      <c r="AA5">
        <v>65930</v>
      </c>
      <c r="AB5">
        <v>135433</v>
      </c>
      <c r="AC5">
        <v>125633</v>
      </c>
      <c r="AD5">
        <v>303855</v>
      </c>
      <c r="AE5">
        <v>837600</v>
      </c>
      <c r="AF5">
        <v>939210</v>
      </c>
      <c r="AG5">
        <v>434020</v>
      </c>
      <c r="AH5">
        <v>3255660</v>
      </c>
      <c r="AI5">
        <v>77446000</v>
      </c>
      <c r="AJ5">
        <v>26666</v>
      </c>
      <c r="AK5">
        <v>102458</v>
      </c>
      <c r="AL5" s="7">
        <v>857231</v>
      </c>
    </row>
    <row r="6" spans="1:38" ht="14.25">
      <c r="A6" s="1">
        <v>1973.3</v>
      </c>
      <c r="B6">
        <f t="shared" si="1"/>
        <v>10.062455183631773</v>
      </c>
      <c r="C6">
        <f t="shared" si="2"/>
        <v>10.789422164395384</v>
      </c>
      <c r="D6">
        <f t="shared" si="3"/>
        <v>11.209696496737122</v>
      </c>
      <c r="E6">
        <f t="shared" si="4"/>
        <v>8.553910774351401</v>
      </c>
      <c r="F6">
        <f t="shared" si="5"/>
        <v>18.34630196590327</v>
      </c>
      <c r="G6">
        <f t="shared" si="6"/>
        <v>14.410673837510858</v>
      </c>
      <c r="H6">
        <f t="shared" si="7"/>
        <v>11.104957226643945</v>
      </c>
      <c r="I6">
        <f t="shared" si="8"/>
        <v>11.845662161713454</v>
      </c>
      <c r="J6">
        <f t="shared" si="9"/>
        <v>11.75690640215091</v>
      </c>
      <c r="K6">
        <f t="shared" si="10"/>
        <v>12.640520338118375</v>
      </c>
      <c r="L6">
        <f t="shared" si="11"/>
        <v>13.634228460744982</v>
      </c>
      <c r="M6">
        <f t="shared" si="12"/>
        <v>13.769613205577237</v>
      </c>
      <c r="N6">
        <f t="shared" si="13"/>
        <v>12.985374586288327</v>
      </c>
      <c r="O6">
        <f t="shared" si="14"/>
        <v>15.04572404429524</v>
      </c>
      <c r="P6">
        <f t="shared" si="15"/>
        <v>18.196261379134103</v>
      </c>
      <c r="Q6">
        <f t="shared" si="16"/>
        <v>10.207399701847889</v>
      </c>
      <c r="R6">
        <f t="shared" si="17"/>
        <v>11.559656367457835</v>
      </c>
      <c r="S6" s="7">
        <f t="shared" si="18"/>
        <v>13.650313928979914</v>
      </c>
      <c r="T6" s="1">
        <v>1973.3</v>
      </c>
      <c r="U6">
        <v>23446</v>
      </c>
      <c r="V6">
        <v>48505</v>
      </c>
      <c r="W6">
        <v>73843</v>
      </c>
      <c r="X6" s="1">
        <v>5187</v>
      </c>
      <c r="Y6">
        <v>92832000</v>
      </c>
      <c r="Z6">
        <v>1813327</v>
      </c>
      <c r="AA6">
        <v>66500</v>
      </c>
      <c r="AB6">
        <v>139478</v>
      </c>
      <c r="AC6">
        <v>127632</v>
      </c>
      <c r="AD6">
        <v>308822</v>
      </c>
      <c r="AE6">
        <v>834200</v>
      </c>
      <c r="AF6">
        <v>955140</v>
      </c>
      <c r="AG6">
        <v>435990</v>
      </c>
      <c r="AH6">
        <v>3421960</v>
      </c>
      <c r="AI6">
        <v>79898000</v>
      </c>
      <c r="AJ6">
        <v>27103</v>
      </c>
      <c r="AK6">
        <v>104784</v>
      </c>
      <c r="AL6" s="7">
        <v>847727</v>
      </c>
    </row>
    <row r="7" spans="1:38" ht="14.25">
      <c r="A7" s="1">
        <v>1973.4</v>
      </c>
      <c r="B7">
        <f t="shared" si="1"/>
        <v>10.117630721653038</v>
      </c>
      <c r="C7">
        <f t="shared" si="2"/>
        <v>10.849084627602258</v>
      </c>
      <c r="D7">
        <f t="shared" si="3"/>
        <v>11.242061177444606</v>
      </c>
      <c r="E7">
        <f t="shared" si="4"/>
        <v>8.629271094821588</v>
      </c>
      <c r="F7">
        <f t="shared" si="5"/>
        <v>18.40239456626505</v>
      </c>
      <c r="G7">
        <f t="shared" si="6"/>
        <v>14.498841213718622</v>
      </c>
      <c r="H7">
        <f t="shared" si="7"/>
        <v>11.152672699683611</v>
      </c>
      <c r="I7">
        <f t="shared" si="8"/>
        <v>11.89029283629403</v>
      </c>
      <c r="J7">
        <f t="shared" si="9"/>
        <v>11.791337200320678</v>
      </c>
      <c r="K7">
        <f t="shared" si="10"/>
        <v>12.685927590826283</v>
      </c>
      <c r="L7">
        <f t="shared" si="11"/>
        <v>13.682664644630846</v>
      </c>
      <c r="M7">
        <f t="shared" si="12"/>
        <v>13.805722813893158</v>
      </c>
      <c r="N7">
        <f t="shared" si="13"/>
        <v>13.05541127926503</v>
      </c>
      <c r="O7">
        <f t="shared" si="14"/>
        <v>15.126609817758064</v>
      </c>
      <c r="P7">
        <f t="shared" si="15"/>
        <v>18.294607186696997</v>
      </c>
      <c r="Q7">
        <f t="shared" si="16"/>
        <v>10.298026520510739</v>
      </c>
      <c r="R7">
        <f t="shared" si="17"/>
        <v>11.572448303575806</v>
      </c>
      <c r="S7" s="7">
        <f t="shared" si="18"/>
        <v>13.701274100757006</v>
      </c>
      <c r="T7" s="1">
        <v>1973.4</v>
      </c>
      <c r="U7">
        <v>24776</v>
      </c>
      <c r="V7">
        <v>51487</v>
      </c>
      <c r="W7">
        <v>76272</v>
      </c>
      <c r="X7" s="1">
        <v>5593</v>
      </c>
      <c r="Y7">
        <v>98188000</v>
      </c>
      <c r="Z7">
        <v>1980463</v>
      </c>
      <c r="AA7">
        <v>69750</v>
      </c>
      <c r="AB7">
        <v>145844</v>
      </c>
      <c r="AC7">
        <v>132103</v>
      </c>
      <c r="AD7">
        <v>323168</v>
      </c>
      <c r="AE7">
        <v>875600</v>
      </c>
      <c r="AF7">
        <v>990260</v>
      </c>
      <c r="AG7">
        <v>467620</v>
      </c>
      <c r="AH7">
        <v>3710250</v>
      </c>
      <c r="AI7">
        <v>88155000</v>
      </c>
      <c r="AJ7">
        <v>29674</v>
      </c>
      <c r="AK7">
        <v>106133</v>
      </c>
      <c r="AL7" s="7">
        <v>892047</v>
      </c>
    </row>
    <row r="8" spans="1:38" ht="14.25">
      <c r="A8" s="1">
        <v>1974.1</v>
      </c>
      <c r="B8">
        <f t="shared" si="1"/>
        <v>10.145452858090925</v>
      </c>
      <c r="C8">
        <f t="shared" si="2"/>
        <v>10.907990606643073</v>
      </c>
      <c r="D8">
        <f t="shared" si="3"/>
        <v>11.222813776724227</v>
      </c>
      <c r="E8">
        <f t="shared" si="4"/>
        <v>8.597851094433691</v>
      </c>
      <c r="F8">
        <f t="shared" si="5"/>
        <v>18.402883304921787</v>
      </c>
      <c r="G8">
        <f t="shared" si="6"/>
        <v>14.545996874929376</v>
      </c>
      <c r="H8">
        <f t="shared" si="7"/>
        <v>11.156964551765153</v>
      </c>
      <c r="I8">
        <f t="shared" si="8"/>
        <v>11.94028904177951</v>
      </c>
      <c r="J8">
        <f t="shared" si="9"/>
        <v>11.791761022140221</v>
      </c>
      <c r="K8">
        <f t="shared" si="10"/>
        <v>12.69838495048448</v>
      </c>
      <c r="L8">
        <f t="shared" si="11"/>
        <v>13.722846873100854</v>
      </c>
      <c r="M8">
        <f t="shared" si="12"/>
        <v>13.829107696470299</v>
      </c>
      <c r="N8">
        <f t="shared" si="13"/>
        <v>13.039286069986959</v>
      </c>
      <c r="O8">
        <f t="shared" si="14"/>
        <v>15.138337823764905</v>
      </c>
      <c r="P8">
        <f t="shared" si="15"/>
        <v>18.308910843109356</v>
      </c>
      <c r="Q8">
        <f t="shared" si="16"/>
        <v>10.292382802315128</v>
      </c>
      <c r="R8">
        <f t="shared" si="17"/>
        <v>11.617240434234867</v>
      </c>
      <c r="S8" s="7">
        <f t="shared" si="18"/>
        <v>13.710412230154432</v>
      </c>
      <c r="T8" s="1">
        <v>1974.1</v>
      </c>
      <c r="U8">
        <v>25475</v>
      </c>
      <c r="V8">
        <v>54611</v>
      </c>
      <c r="W8">
        <v>74818</v>
      </c>
      <c r="X8" s="1">
        <v>5420</v>
      </c>
      <c r="Y8">
        <v>98236000</v>
      </c>
      <c r="Z8">
        <v>2076090</v>
      </c>
      <c r="AA8">
        <v>70050</v>
      </c>
      <c r="AB8">
        <v>153321</v>
      </c>
      <c r="AC8">
        <v>132159</v>
      </c>
      <c r="AD8">
        <v>327219</v>
      </c>
      <c r="AE8">
        <v>911500</v>
      </c>
      <c r="AF8">
        <v>1013690</v>
      </c>
      <c r="AG8">
        <v>460140</v>
      </c>
      <c r="AH8">
        <v>3754020</v>
      </c>
      <c r="AI8">
        <v>89425000</v>
      </c>
      <c r="AJ8">
        <v>29507</v>
      </c>
      <c r="AK8">
        <v>110995</v>
      </c>
      <c r="AL8" s="7">
        <v>900236</v>
      </c>
    </row>
    <row r="9" spans="1:38" ht="14.25">
      <c r="A9" s="1">
        <v>1974.2</v>
      </c>
      <c r="B9">
        <f t="shared" si="1"/>
        <v>10.130025336918353</v>
      </c>
      <c r="C9">
        <f t="shared" si="2"/>
        <v>10.982254212983532</v>
      </c>
      <c r="D9">
        <f t="shared" si="3"/>
        <v>11.25897470748246</v>
      </c>
      <c r="E9">
        <f t="shared" si="4"/>
        <v>8.62604759632832</v>
      </c>
      <c r="F9">
        <f t="shared" si="5"/>
        <v>18.442050769688556</v>
      </c>
      <c r="G9">
        <f t="shared" si="6"/>
        <v>14.569272948531657</v>
      </c>
      <c r="H9">
        <f t="shared" si="7"/>
        <v>11.18677972606632</v>
      </c>
      <c r="I9">
        <f t="shared" si="8"/>
        <v>11.943057169070173</v>
      </c>
      <c r="J9">
        <f t="shared" si="9"/>
        <v>11.807414318634931</v>
      </c>
      <c r="K9">
        <f t="shared" si="10"/>
        <v>12.733129822006436</v>
      </c>
      <c r="L9">
        <f t="shared" si="11"/>
        <v>13.748301808270824</v>
      </c>
      <c r="M9">
        <f t="shared" si="12"/>
        <v>13.835803261232037</v>
      </c>
      <c r="N9">
        <f t="shared" si="13"/>
        <v>13.050244195526304</v>
      </c>
      <c r="O9">
        <f t="shared" si="14"/>
        <v>15.182792829230904</v>
      </c>
      <c r="P9">
        <f t="shared" si="15"/>
        <v>18.329727060821018</v>
      </c>
      <c r="Q9">
        <f t="shared" si="16"/>
        <v>10.329898425159755</v>
      </c>
      <c r="R9">
        <f t="shared" si="17"/>
        <v>11.678558540477948</v>
      </c>
      <c r="S9" s="7">
        <f t="shared" si="18"/>
        <v>13.714200716127692</v>
      </c>
      <c r="T9" s="1">
        <v>1974.2</v>
      </c>
      <c r="U9">
        <v>25085</v>
      </c>
      <c r="V9">
        <v>58821</v>
      </c>
      <c r="W9">
        <v>77573</v>
      </c>
      <c r="X9" s="1">
        <v>5575</v>
      </c>
      <c r="Y9">
        <v>102160000</v>
      </c>
      <c r="Z9">
        <v>2124980</v>
      </c>
      <c r="AA9">
        <v>72170</v>
      </c>
      <c r="AB9">
        <v>153746</v>
      </c>
      <c r="AC9">
        <v>134244</v>
      </c>
      <c r="AD9">
        <v>338788</v>
      </c>
      <c r="AE9">
        <v>935000</v>
      </c>
      <c r="AF9">
        <v>1020500</v>
      </c>
      <c r="AG9">
        <v>465210</v>
      </c>
      <c r="AH9">
        <v>3924670</v>
      </c>
      <c r="AI9">
        <v>91306000</v>
      </c>
      <c r="AJ9">
        <v>30635</v>
      </c>
      <c r="AK9">
        <v>118014</v>
      </c>
      <c r="AL9" s="7">
        <v>903653</v>
      </c>
    </row>
    <row r="10" spans="1:38" ht="14.25">
      <c r="A10" s="1">
        <v>1974.3</v>
      </c>
      <c r="B10">
        <f t="shared" si="1"/>
        <v>10.126831083853004</v>
      </c>
      <c r="C10">
        <f t="shared" si="2"/>
        <v>11.025848919375079</v>
      </c>
      <c r="D10">
        <f t="shared" si="3"/>
        <v>11.272699333674742</v>
      </c>
      <c r="E10">
        <f t="shared" si="4"/>
        <v>8.680331928793418</v>
      </c>
      <c r="F10">
        <f t="shared" si="5"/>
        <v>18.44934594316613</v>
      </c>
      <c r="G10">
        <f t="shared" si="6"/>
        <v>14.674400964387285</v>
      </c>
      <c r="H10">
        <f t="shared" si="7"/>
        <v>11.203134106930346</v>
      </c>
      <c r="I10">
        <f t="shared" si="8"/>
        <v>11.96070904731412</v>
      </c>
      <c r="J10">
        <f t="shared" si="9"/>
        <v>11.825163555317896</v>
      </c>
      <c r="K10">
        <f t="shared" si="10"/>
        <v>12.762102009930176</v>
      </c>
      <c r="L10">
        <f t="shared" si="11"/>
        <v>13.740679247341271</v>
      </c>
      <c r="M10">
        <f t="shared" si="12"/>
        <v>13.843680046041117</v>
      </c>
      <c r="N10">
        <f t="shared" si="13"/>
        <v>13.04910427562741</v>
      </c>
      <c r="O10">
        <f t="shared" si="14"/>
        <v>15.212816567728428</v>
      </c>
      <c r="P10">
        <f t="shared" si="15"/>
        <v>18.346011075615337</v>
      </c>
      <c r="Q10">
        <f t="shared" si="16"/>
        <v>10.362430234422439</v>
      </c>
      <c r="R10">
        <f t="shared" si="17"/>
        <v>11.69196664721404</v>
      </c>
      <c r="S10" s="7">
        <f t="shared" si="18"/>
        <v>13.70800997621991</v>
      </c>
      <c r="T10" s="1">
        <v>1974.3</v>
      </c>
      <c r="U10">
        <v>25005</v>
      </c>
      <c r="V10">
        <v>61442</v>
      </c>
      <c r="W10">
        <v>78645</v>
      </c>
      <c r="X10" s="1">
        <v>5886</v>
      </c>
      <c r="Y10">
        <v>102908000</v>
      </c>
      <c r="Z10">
        <v>2360540</v>
      </c>
      <c r="AA10">
        <v>73360</v>
      </c>
      <c r="AB10">
        <v>156484</v>
      </c>
      <c r="AC10">
        <v>136648</v>
      </c>
      <c r="AD10">
        <v>348747</v>
      </c>
      <c r="AE10">
        <v>927900</v>
      </c>
      <c r="AF10">
        <v>1028570</v>
      </c>
      <c r="AG10">
        <v>464680</v>
      </c>
      <c r="AH10">
        <v>4044290</v>
      </c>
      <c r="AI10">
        <v>92805000</v>
      </c>
      <c r="AJ10">
        <v>31648</v>
      </c>
      <c r="AK10">
        <v>119607</v>
      </c>
      <c r="AL10" s="7">
        <v>898076</v>
      </c>
    </row>
    <row r="11" spans="1:38" ht="14.25">
      <c r="A11" s="1">
        <v>1974.4</v>
      </c>
      <c r="B11">
        <f t="shared" si="1"/>
        <v>10.205257424305527</v>
      </c>
      <c r="C11">
        <f t="shared" si="2"/>
        <v>11.024529733170398</v>
      </c>
      <c r="D11">
        <f t="shared" si="3"/>
        <v>11.322986972837104</v>
      </c>
      <c r="E11">
        <f t="shared" si="4"/>
        <v>8.772145439245099</v>
      </c>
      <c r="F11">
        <f t="shared" si="5"/>
        <v>18.51138031119901</v>
      </c>
      <c r="G11">
        <f t="shared" si="6"/>
        <v>14.71424813059084</v>
      </c>
      <c r="H11">
        <f t="shared" si="7"/>
        <v>11.25700042413164</v>
      </c>
      <c r="I11">
        <f t="shared" si="8"/>
        <v>11.979943391438084</v>
      </c>
      <c r="J11">
        <f t="shared" si="9"/>
        <v>11.67535889081267</v>
      </c>
      <c r="K11">
        <f t="shared" si="10"/>
        <v>12.80388664602129</v>
      </c>
      <c r="L11">
        <f t="shared" si="11"/>
        <v>13.766005138060434</v>
      </c>
      <c r="M11">
        <f t="shared" si="12"/>
        <v>13.900972401713785</v>
      </c>
      <c r="N11">
        <f t="shared" si="13"/>
        <v>13.12513952035108</v>
      </c>
      <c r="O11">
        <f t="shared" si="14"/>
        <v>15.301322145933655</v>
      </c>
      <c r="P11">
        <f t="shared" si="15"/>
        <v>18.40023310868326</v>
      </c>
      <c r="Q11">
        <f t="shared" si="16"/>
        <v>10.460299413138817</v>
      </c>
      <c r="R11">
        <f t="shared" si="17"/>
        <v>11.708015161041862</v>
      </c>
      <c r="S11" s="7">
        <f t="shared" si="18"/>
        <v>13.752967910411927</v>
      </c>
      <c r="T11" s="1">
        <v>1974.4</v>
      </c>
      <c r="U11">
        <v>27045</v>
      </c>
      <c r="V11">
        <v>61361</v>
      </c>
      <c r="W11">
        <v>82701</v>
      </c>
      <c r="X11" s="1">
        <v>6452</v>
      </c>
      <c r="Y11">
        <v>109494000</v>
      </c>
      <c r="Z11">
        <v>2456500</v>
      </c>
      <c r="AA11">
        <v>77420</v>
      </c>
      <c r="AB11">
        <v>159523</v>
      </c>
      <c r="AC11">
        <v>117637</v>
      </c>
      <c r="AD11">
        <v>363628</v>
      </c>
      <c r="AE11">
        <v>951700</v>
      </c>
      <c r="AF11">
        <v>1089220</v>
      </c>
      <c r="AG11">
        <v>501390</v>
      </c>
      <c r="AH11">
        <v>4418550</v>
      </c>
      <c r="AI11">
        <v>97976000</v>
      </c>
      <c r="AJ11">
        <v>34902</v>
      </c>
      <c r="AK11">
        <v>121542</v>
      </c>
      <c r="AL11" s="7">
        <v>939373</v>
      </c>
    </row>
    <row r="12" spans="1:38" ht="14.25">
      <c r="A12" s="1">
        <v>1975.1</v>
      </c>
      <c r="B12">
        <f t="shared" si="1"/>
        <v>10.268824869553512</v>
      </c>
      <c r="C12">
        <f t="shared" si="2"/>
        <v>11.06208111886429</v>
      </c>
      <c r="D12">
        <f t="shared" si="3"/>
        <v>11.33159541646943</v>
      </c>
      <c r="E12">
        <f t="shared" si="4"/>
        <v>8.745921121024347</v>
      </c>
      <c r="F12">
        <f t="shared" si="5"/>
        <v>18.510292902642053</v>
      </c>
      <c r="G12">
        <f t="shared" si="6"/>
        <v>14.765313432370878</v>
      </c>
      <c r="H12">
        <f t="shared" si="7"/>
        <v>11.263437938316416</v>
      </c>
      <c r="I12">
        <f t="shared" si="8"/>
        <v>12.030444636876618</v>
      </c>
      <c r="J12">
        <f t="shared" si="9"/>
        <v>11.679735673744242</v>
      </c>
      <c r="K12">
        <f t="shared" si="10"/>
        <v>12.83472130415257</v>
      </c>
      <c r="L12">
        <f t="shared" si="11"/>
        <v>13.797753836375016</v>
      </c>
      <c r="M12">
        <f t="shared" si="12"/>
        <v>13.893998211013015</v>
      </c>
      <c r="N12">
        <f t="shared" si="13"/>
        <v>13.109379449846035</v>
      </c>
      <c r="O12">
        <f t="shared" si="14"/>
        <v>15.305470999997915</v>
      </c>
      <c r="P12">
        <f t="shared" si="15"/>
        <v>18.435608764536603</v>
      </c>
      <c r="Q12">
        <f t="shared" si="16"/>
        <v>10.520077610373917</v>
      </c>
      <c r="R12">
        <f t="shared" si="17"/>
        <v>11.746256942671929</v>
      </c>
      <c r="S12" s="7">
        <f t="shared" si="18"/>
        <v>13.759947106788983</v>
      </c>
      <c r="T12" s="1">
        <v>1975.1</v>
      </c>
      <c r="U12">
        <v>28820</v>
      </c>
      <c r="V12">
        <v>63709</v>
      </c>
      <c r="W12">
        <v>83416</v>
      </c>
      <c r="X12" s="1">
        <v>6285</v>
      </c>
      <c r="Y12">
        <v>109375000</v>
      </c>
      <c r="Z12">
        <v>2585200</v>
      </c>
      <c r="AA12">
        <v>77920</v>
      </c>
      <c r="AB12">
        <v>167786</v>
      </c>
      <c r="AC12">
        <v>118153</v>
      </c>
      <c r="AD12">
        <v>375015</v>
      </c>
      <c r="AE12">
        <v>982400</v>
      </c>
      <c r="AF12">
        <v>1081650</v>
      </c>
      <c r="AG12">
        <v>493550</v>
      </c>
      <c r="AH12">
        <v>4436920</v>
      </c>
      <c r="AI12">
        <v>101504000</v>
      </c>
      <c r="AJ12">
        <v>37052</v>
      </c>
      <c r="AK12">
        <v>126280</v>
      </c>
      <c r="AL12" s="7">
        <v>945952</v>
      </c>
    </row>
    <row r="13" spans="1:38" ht="14.25">
      <c r="A13" s="1">
        <v>1975.2</v>
      </c>
      <c r="B13">
        <f t="shared" si="1"/>
        <v>10.272461552061877</v>
      </c>
      <c r="C13">
        <f t="shared" si="2"/>
        <v>11.104129816765608</v>
      </c>
      <c r="D13">
        <f t="shared" si="3"/>
        <v>11.427400255813174</v>
      </c>
      <c r="E13">
        <f t="shared" si="4"/>
        <v>8.783855896643942</v>
      </c>
      <c r="F13">
        <f t="shared" si="5"/>
        <v>18.550155168198334</v>
      </c>
      <c r="G13">
        <f t="shared" si="6"/>
        <v>14.814133067897837</v>
      </c>
      <c r="H13">
        <f t="shared" si="7"/>
        <v>11.31362050313586</v>
      </c>
      <c r="I13">
        <f t="shared" si="8"/>
        <v>12.026353699006034</v>
      </c>
      <c r="J13">
        <f t="shared" si="9"/>
        <v>11.69918094041618</v>
      </c>
      <c r="K13">
        <f t="shared" si="10"/>
        <v>12.874107125275044</v>
      </c>
      <c r="L13">
        <f t="shared" si="11"/>
        <v>13.857228151316143</v>
      </c>
      <c r="M13">
        <f t="shared" si="12"/>
        <v>13.916603982524327</v>
      </c>
      <c r="N13">
        <f t="shared" si="13"/>
        <v>13.127569800431697</v>
      </c>
      <c r="O13">
        <f t="shared" si="14"/>
        <v>15.348456119409857</v>
      </c>
      <c r="P13">
        <f t="shared" si="15"/>
        <v>18.474335248487858</v>
      </c>
      <c r="Q13">
        <f t="shared" si="16"/>
        <v>10.549805145739276</v>
      </c>
      <c r="R13">
        <f t="shared" si="17"/>
        <v>11.80632615491545</v>
      </c>
      <c r="S13" s="7">
        <f t="shared" si="18"/>
        <v>13.809226856801127</v>
      </c>
      <c r="T13" s="1">
        <v>1975.2</v>
      </c>
      <c r="U13">
        <v>28925</v>
      </c>
      <c r="V13">
        <v>66445</v>
      </c>
      <c r="W13">
        <v>91803</v>
      </c>
      <c r="X13" s="1">
        <v>6528</v>
      </c>
      <c r="Y13">
        <v>113823000</v>
      </c>
      <c r="Z13">
        <v>2714540</v>
      </c>
      <c r="AA13">
        <v>81930</v>
      </c>
      <c r="AB13">
        <v>167101</v>
      </c>
      <c r="AC13">
        <v>120473</v>
      </c>
      <c r="AD13">
        <v>390080</v>
      </c>
      <c r="AE13">
        <v>1042600</v>
      </c>
      <c r="AF13">
        <v>1106380</v>
      </c>
      <c r="AG13">
        <v>502610</v>
      </c>
      <c r="AH13">
        <v>4631800</v>
      </c>
      <c r="AI13">
        <v>105512000</v>
      </c>
      <c r="AJ13">
        <v>38170</v>
      </c>
      <c r="AK13">
        <v>134098</v>
      </c>
      <c r="AL13" s="7">
        <v>993736</v>
      </c>
    </row>
    <row r="14" spans="1:38" ht="14.25">
      <c r="A14" s="1">
        <v>1975.3</v>
      </c>
      <c r="B14">
        <f t="shared" si="1"/>
        <v>10.33390540199987</v>
      </c>
      <c r="C14">
        <f t="shared" si="2"/>
        <v>11.145723881287113</v>
      </c>
      <c r="D14">
        <f t="shared" si="3"/>
        <v>11.461463735345628</v>
      </c>
      <c r="E14">
        <f t="shared" si="4"/>
        <v>8.810161268297255</v>
      </c>
      <c r="F14">
        <f t="shared" si="5"/>
        <v>18.573041250947405</v>
      </c>
      <c r="G14">
        <f t="shared" si="6"/>
        <v>14.905502464338772</v>
      </c>
      <c r="H14">
        <f t="shared" si="7"/>
        <v>11.349935836475765</v>
      </c>
      <c r="I14">
        <f t="shared" si="8"/>
        <v>12.055505537034268</v>
      </c>
      <c r="J14">
        <f t="shared" si="9"/>
        <v>11.71604588467897</v>
      </c>
      <c r="K14">
        <f t="shared" si="10"/>
        <v>12.905070179351625</v>
      </c>
      <c r="L14">
        <f t="shared" si="11"/>
        <v>13.864681601970723</v>
      </c>
      <c r="M14">
        <f t="shared" si="12"/>
        <v>13.941341125199958</v>
      </c>
      <c r="N14">
        <f t="shared" si="13"/>
        <v>13.151300627298927</v>
      </c>
      <c r="O14">
        <f t="shared" si="14"/>
        <v>15.391786645057692</v>
      </c>
      <c r="P14">
        <f t="shared" si="15"/>
        <v>18.517353631212625</v>
      </c>
      <c r="Q14">
        <f t="shared" si="16"/>
        <v>10.566974175677647</v>
      </c>
      <c r="R14">
        <f t="shared" si="17"/>
        <v>11.809088968187304</v>
      </c>
      <c r="S14" s="7">
        <f t="shared" si="18"/>
        <v>13.823058996681603</v>
      </c>
      <c r="T14" s="1">
        <v>1975.3</v>
      </c>
      <c r="U14">
        <v>30758</v>
      </c>
      <c r="V14">
        <v>69267</v>
      </c>
      <c r="W14">
        <v>94984</v>
      </c>
      <c r="X14" s="1">
        <v>6702</v>
      </c>
      <c r="Y14">
        <v>116458000</v>
      </c>
      <c r="Z14">
        <v>2974250</v>
      </c>
      <c r="AA14">
        <v>84960</v>
      </c>
      <c r="AB14">
        <v>172044</v>
      </c>
      <c r="AC14">
        <v>122522</v>
      </c>
      <c r="AD14">
        <v>402347</v>
      </c>
      <c r="AE14">
        <v>1050400</v>
      </c>
      <c r="AF14">
        <v>1134090</v>
      </c>
      <c r="AG14">
        <v>514680</v>
      </c>
      <c r="AH14">
        <v>4836910</v>
      </c>
      <c r="AI14">
        <v>110150000</v>
      </c>
      <c r="AJ14">
        <v>38831</v>
      </c>
      <c r="AK14">
        <v>134469</v>
      </c>
      <c r="AL14" s="7">
        <v>1007577</v>
      </c>
    </row>
    <row r="15" spans="1:38" ht="14.25">
      <c r="A15" s="1">
        <v>1975.4</v>
      </c>
      <c r="B15">
        <f t="shared" si="1"/>
        <v>10.392220929827303</v>
      </c>
      <c r="C15">
        <f t="shared" si="2"/>
        <v>11.167430647003155</v>
      </c>
      <c r="D15">
        <f t="shared" si="3"/>
        <v>11.56157276179175</v>
      </c>
      <c r="E15">
        <f t="shared" si="4"/>
        <v>8.879889967673464</v>
      </c>
      <c r="F15">
        <f t="shared" si="5"/>
        <v>18.646468795491483</v>
      </c>
      <c r="G15">
        <f t="shared" si="6"/>
        <v>14.962916185399951</v>
      </c>
      <c r="H15">
        <f t="shared" si="7"/>
        <v>11.398860508682256</v>
      </c>
      <c r="I15">
        <f t="shared" si="8"/>
        <v>12.093262225900311</v>
      </c>
      <c r="J15">
        <f t="shared" si="9"/>
        <v>11.747910626847036</v>
      </c>
      <c r="K15">
        <f t="shared" si="10"/>
        <v>12.972695634184527</v>
      </c>
      <c r="L15">
        <f t="shared" si="11"/>
        <v>13.907998577399425</v>
      </c>
      <c r="M15">
        <f t="shared" si="12"/>
        <v>13.991268957616553</v>
      </c>
      <c r="N15">
        <f t="shared" si="13"/>
        <v>13.233457424909915</v>
      </c>
      <c r="O15">
        <f t="shared" si="14"/>
        <v>15.475059666382828</v>
      </c>
      <c r="P15">
        <f t="shared" si="15"/>
        <v>18.621734093465843</v>
      </c>
      <c r="Q15">
        <f t="shared" si="16"/>
        <v>10.661930779738736</v>
      </c>
      <c r="R15">
        <f t="shared" si="17"/>
        <v>11.83138646878959</v>
      </c>
      <c r="S15" s="7">
        <f t="shared" si="18"/>
        <v>13.867046472917075</v>
      </c>
      <c r="T15" s="1">
        <v>1975.4</v>
      </c>
      <c r="U15">
        <v>32605</v>
      </c>
      <c r="V15">
        <v>70787</v>
      </c>
      <c r="W15">
        <v>104985</v>
      </c>
      <c r="X15" s="1">
        <v>7186</v>
      </c>
      <c r="Y15">
        <v>125331000</v>
      </c>
      <c r="Z15">
        <v>3150010</v>
      </c>
      <c r="AA15">
        <v>89220</v>
      </c>
      <c r="AB15">
        <v>178664</v>
      </c>
      <c r="AC15">
        <v>126489</v>
      </c>
      <c r="AD15">
        <v>430497</v>
      </c>
      <c r="AE15">
        <v>1096900</v>
      </c>
      <c r="AF15">
        <v>1192150</v>
      </c>
      <c r="AG15">
        <v>558750</v>
      </c>
      <c r="AH15">
        <v>5256940</v>
      </c>
      <c r="AI15">
        <v>122269000</v>
      </c>
      <c r="AJ15">
        <v>42699</v>
      </c>
      <c r="AK15">
        <v>137501</v>
      </c>
      <c r="AL15" s="7">
        <v>1052887</v>
      </c>
    </row>
    <row r="16" spans="1:38" ht="14.25">
      <c r="A16" s="1">
        <v>1976.1</v>
      </c>
      <c r="B16">
        <f t="shared" si="1"/>
        <v>10.40964228465222</v>
      </c>
      <c r="C16">
        <f t="shared" si="2"/>
        <v>11.223000879965667</v>
      </c>
      <c r="D16">
        <f t="shared" si="3"/>
        <v>11.581667638368373</v>
      </c>
      <c r="E16">
        <f t="shared" si="4"/>
        <v>8.847359875474174</v>
      </c>
      <c r="F16">
        <f t="shared" si="5"/>
        <v>18.653655807179863</v>
      </c>
      <c r="G16">
        <f t="shared" si="6"/>
        <v>15.020642690010057</v>
      </c>
      <c r="H16">
        <f t="shared" si="7"/>
        <v>11.415753553217955</v>
      </c>
      <c r="I16">
        <f t="shared" si="8"/>
        <v>12.14171010890642</v>
      </c>
      <c r="J16">
        <f t="shared" si="9"/>
        <v>11.760488420825181</v>
      </c>
      <c r="K16">
        <f t="shared" si="10"/>
        <v>12.989115373192945</v>
      </c>
      <c r="L16">
        <f t="shared" si="11"/>
        <v>13.934803564152258</v>
      </c>
      <c r="M16">
        <f t="shared" si="12"/>
        <v>13.996481202687272</v>
      </c>
      <c r="N16">
        <f t="shared" si="13"/>
        <v>13.215106629102223</v>
      </c>
      <c r="O16">
        <f t="shared" si="14"/>
        <v>15.477631997963796</v>
      </c>
      <c r="P16">
        <f t="shared" si="15"/>
        <v>18.656329774786858</v>
      </c>
      <c r="Q16">
        <f t="shared" si="16"/>
        <v>10.661274811576522</v>
      </c>
      <c r="R16">
        <f t="shared" si="17"/>
        <v>11.88973043358516</v>
      </c>
      <c r="S16" s="7">
        <f t="shared" si="18"/>
        <v>13.888192084656811</v>
      </c>
      <c r="T16" s="1">
        <v>1976.1</v>
      </c>
      <c r="U16">
        <v>33178</v>
      </c>
      <c r="V16">
        <v>74832</v>
      </c>
      <c r="W16">
        <v>107116</v>
      </c>
      <c r="X16" s="1">
        <v>6956</v>
      </c>
      <c r="Y16">
        <v>126235000</v>
      </c>
      <c r="Z16">
        <v>3337200</v>
      </c>
      <c r="AA16">
        <v>90740</v>
      </c>
      <c r="AB16">
        <v>187533</v>
      </c>
      <c r="AC16">
        <v>128090</v>
      </c>
      <c r="AD16">
        <v>437624</v>
      </c>
      <c r="AE16">
        <v>1126700</v>
      </c>
      <c r="AF16">
        <v>1198380</v>
      </c>
      <c r="AG16">
        <v>548590</v>
      </c>
      <c r="AH16">
        <v>5270480</v>
      </c>
      <c r="AI16">
        <v>126573000</v>
      </c>
      <c r="AJ16">
        <v>42671</v>
      </c>
      <c r="AK16">
        <v>145762</v>
      </c>
      <c r="AL16" s="7">
        <v>1075388</v>
      </c>
    </row>
    <row r="17" spans="1:38" ht="14.25">
      <c r="A17" s="1">
        <v>1976.2</v>
      </c>
      <c r="B17">
        <f t="shared" si="1"/>
        <v>10.400254819051078</v>
      </c>
      <c r="C17">
        <f t="shared" si="2"/>
        <v>11.284354713009064</v>
      </c>
      <c r="D17">
        <f t="shared" si="3"/>
        <v>11.634470305048572</v>
      </c>
      <c r="E17">
        <f t="shared" si="4"/>
        <v>8.892748769118258</v>
      </c>
      <c r="F17">
        <f t="shared" si="5"/>
        <v>18.699765969178628</v>
      </c>
      <c r="G17">
        <f t="shared" si="6"/>
        <v>15.081316665122067</v>
      </c>
      <c r="H17">
        <f t="shared" si="7"/>
        <v>11.471790921611673</v>
      </c>
      <c r="I17">
        <f t="shared" si="8"/>
        <v>12.121989703758214</v>
      </c>
      <c r="J17">
        <f t="shared" si="9"/>
        <v>11.782639576096498</v>
      </c>
      <c r="K17">
        <f t="shared" si="10"/>
        <v>13.030940830951193</v>
      </c>
      <c r="L17">
        <f t="shared" si="11"/>
        <v>13.98971593415597</v>
      </c>
      <c r="M17">
        <f t="shared" si="12"/>
        <v>14.023296786957442</v>
      </c>
      <c r="N17">
        <f t="shared" si="13"/>
        <v>13.236174089374954</v>
      </c>
      <c r="O17">
        <f t="shared" si="14"/>
        <v>15.523634762897073</v>
      </c>
      <c r="P17">
        <f t="shared" si="15"/>
        <v>18.675656240116066</v>
      </c>
      <c r="Q17">
        <f t="shared" si="16"/>
        <v>10.680355284587607</v>
      </c>
      <c r="R17">
        <f t="shared" si="17"/>
        <v>11.951044902851647</v>
      </c>
      <c r="S17" s="7">
        <f t="shared" si="18"/>
        <v>13.921686940712016</v>
      </c>
      <c r="T17" s="1">
        <v>1976.2</v>
      </c>
      <c r="U17">
        <v>32868</v>
      </c>
      <c r="V17">
        <v>79567</v>
      </c>
      <c r="W17">
        <v>112924</v>
      </c>
      <c r="X17" s="1">
        <v>7279</v>
      </c>
      <c r="Y17">
        <v>132192000</v>
      </c>
      <c r="Z17">
        <v>3545950</v>
      </c>
      <c r="AA17">
        <v>95970</v>
      </c>
      <c r="AB17">
        <v>183871</v>
      </c>
      <c r="AC17">
        <v>130959</v>
      </c>
      <c r="AD17">
        <v>456316</v>
      </c>
      <c r="AE17">
        <v>1190300</v>
      </c>
      <c r="AF17">
        <v>1230950</v>
      </c>
      <c r="AG17">
        <v>560270</v>
      </c>
      <c r="AH17">
        <v>5518600</v>
      </c>
      <c r="AI17">
        <v>129043000</v>
      </c>
      <c r="AJ17">
        <v>43493</v>
      </c>
      <c r="AK17">
        <v>154979</v>
      </c>
      <c r="AL17" s="7">
        <v>1112018</v>
      </c>
    </row>
    <row r="18" spans="1:38" ht="14.25">
      <c r="A18" s="1">
        <v>1976.3</v>
      </c>
      <c r="B18">
        <f t="shared" si="1"/>
        <v>10.453716565076885</v>
      </c>
      <c r="C18">
        <f t="shared" si="2"/>
        <v>11.325486838276795</v>
      </c>
      <c r="D18">
        <f t="shared" si="3"/>
        <v>11.627753026400967</v>
      </c>
      <c r="E18">
        <f t="shared" si="4"/>
        <v>8.927181388251986</v>
      </c>
      <c r="F18">
        <f t="shared" si="5"/>
        <v>18.716940919053986</v>
      </c>
      <c r="G18">
        <f t="shared" si="6"/>
        <v>15.14108576154937</v>
      </c>
      <c r="H18">
        <f t="shared" si="7"/>
        <v>11.485657037816035</v>
      </c>
      <c r="I18">
        <f t="shared" si="8"/>
        <v>12.144096172875006</v>
      </c>
      <c r="J18">
        <f t="shared" si="9"/>
        <v>11.783639389191855</v>
      </c>
      <c r="K18">
        <f t="shared" si="10"/>
        <v>13.060239006526277</v>
      </c>
      <c r="L18">
        <f t="shared" si="11"/>
        <v>13.992484508431634</v>
      </c>
      <c r="M18">
        <f t="shared" si="12"/>
        <v>14.033295779033798</v>
      </c>
      <c r="N18">
        <f t="shared" si="13"/>
        <v>13.24966540777751</v>
      </c>
      <c r="O18">
        <f t="shared" si="14"/>
        <v>15.563006352992375</v>
      </c>
      <c r="P18">
        <f t="shared" si="15"/>
        <v>18.699728144691807</v>
      </c>
      <c r="Q18">
        <f t="shared" si="16"/>
        <v>10.686932371076853</v>
      </c>
      <c r="R18">
        <f t="shared" si="17"/>
        <v>11.964268564478008</v>
      </c>
      <c r="S18" s="7">
        <f t="shared" si="18"/>
        <v>13.940157979721668</v>
      </c>
      <c r="T18" s="1">
        <v>1976.3</v>
      </c>
      <c r="U18">
        <v>34673</v>
      </c>
      <c r="V18">
        <v>82908</v>
      </c>
      <c r="W18">
        <v>112168</v>
      </c>
      <c r="X18" s="1">
        <v>7534</v>
      </c>
      <c r="Y18">
        <v>134482000</v>
      </c>
      <c r="Z18">
        <v>3764350</v>
      </c>
      <c r="AA18">
        <v>97310</v>
      </c>
      <c r="AB18">
        <v>187981</v>
      </c>
      <c r="AC18">
        <v>131090</v>
      </c>
      <c r="AD18">
        <v>469883</v>
      </c>
      <c r="AE18">
        <v>1193600</v>
      </c>
      <c r="AF18">
        <v>1243320</v>
      </c>
      <c r="AG18">
        <v>567880</v>
      </c>
      <c r="AH18">
        <v>5740210</v>
      </c>
      <c r="AI18">
        <v>132187000</v>
      </c>
      <c r="AJ18">
        <v>43780</v>
      </c>
      <c r="AK18">
        <v>157042</v>
      </c>
      <c r="AL18" s="7">
        <v>1132749</v>
      </c>
    </row>
    <row r="19" spans="1:38" ht="14.25">
      <c r="A19" s="1">
        <v>1976.4</v>
      </c>
      <c r="B19">
        <f t="shared" si="1"/>
        <v>10.507584916262562</v>
      </c>
      <c r="C19">
        <f t="shared" si="2"/>
        <v>11.343109387696558</v>
      </c>
      <c r="D19">
        <f t="shared" si="3"/>
        <v>11.672481509456038</v>
      </c>
      <c r="E19">
        <f t="shared" si="4"/>
        <v>8.985695694535705</v>
      </c>
      <c r="F19">
        <f t="shared" si="5"/>
        <v>18.773089601069028</v>
      </c>
      <c r="G19">
        <f t="shared" si="6"/>
        <v>15.251732531352264</v>
      </c>
      <c r="H19">
        <f t="shared" si="7"/>
        <v>11.556655227831554</v>
      </c>
      <c r="I19">
        <f t="shared" si="8"/>
        <v>12.141720773639214</v>
      </c>
      <c r="J19">
        <f t="shared" si="9"/>
        <v>11.834204292651973</v>
      </c>
      <c r="K19">
        <f t="shared" si="10"/>
        <v>13.128687338941017</v>
      </c>
      <c r="L19">
        <f t="shared" si="11"/>
        <v>14.026257588941933</v>
      </c>
      <c r="M19">
        <f t="shared" si="12"/>
        <v>14.066533832753004</v>
      </c>
      <c r="N19">
        <f t="shared" si="13"/>
        <v>13.306366852314028</v>
      </c>
      <c r="O19">
        <f t="shared" si="14"/>
        <v>15.651229494692783</v>
      </c>
      <c r="P19">
        <f t="shared" si="15"/>
        <v>18.80809728549996</v>
      </c>
      <c r="Q19">
        <f t="shared" si="16"/>
        <v>10.750963968409923</v>
      </c>
      <c r="R19">
        <f t="shared" si="17"/>
        <v>11.980964665989664</v>
      </c>
      <c r="S19" s="7">
        <f t="shared" si="18"/>
        <v>13.993070797656518</v>
      </c>
      <c r="T19" s="1">
        <v>1976.4</v>
      </c>
      <c r="U19">
        <v>36592</v>
      </c>
      <c r="V19">
        <v>84382</v>
      </c>
      <c r="W19">
        <v>117299</v>
      </c>
      <c r="X19" s="1">
        <v>7988</v>
      </c>
      <c r="Y19">
        <v>142249000</v>
      </c>
      <c r="Z19">
        <v>4204780</v>
      </c>
      <c r="AA19">
        <v>104470</v>
      </c>
      <c r="AB19">
        <v>187535</v>
      </c>
      <c r="AC19">
        <v>137889</v>
      </c>
      <c r="AD19">
        <v>503172</v>
      </c>
      <c r="AE19">
        <v>1234600</v>
      </c>
      <c r="AF19">
        <v>1285340</v>
      </c>
      <c r="AG19">
        <v>601010</v>
      </c>
      <c r="AH19">
        <v>6269640</v>
      </c>
      <c r="AI19">
        <v>147317000</v>
      </c>
      <c r="AJ19">
        <v>46675</v>
      </c>
      <c r="AK19">
        <v>159686</v>
      </c>
      <c r="AL19" s="7">
        <v>1194300</v>
      </c>
    </row>
    <row r="20" spans="1:38" ht="14.25">
      <c r="A20" s="1">
        <v>1977.1</v>
      </c>
      <c r="B20">
        <f t="shared" si="1"/>
        <v>10.532469475620287</v>
      </c>
      <c r="C20">
        <f t="shared" si="2"/>
        <v>11.375248347835859</v>
      </c>
      <c r="D20">
        <f t="shared" si="3"/>
        <v>11.67267757033783</v>
      </c>
      <c r="E20">
        <f t="shared" si="4"/>
        <v>8.948975607841776</v>
      </c>
      <c r="F20">
        <f t="shared" si="5"/>
        <v>18.77379937168832</v>
      </c>
      <c r="G20">
        <f t="shared" si="6"/>
        <v>15.304183242423525</v>
      </c>
      <c r="H20">
        <f t="shared" si="7"/>
        <v>11.589238147819392</v>
      </c>
      <c r="I20">
        <f t="shared" si="8"/>
        <v>12.19899767685821</v>
      </c>
      <c r="J20">
        <f t="shared" si="9"/>
        <v>11.837578124786098</v>
      </c>
      <c r="K20">
        <f t="shared" si="10"/>
        <v>13.134234634374229</v>
      </c>
      <c r="L20">
        <f t="shared" si="11"/>
        <v>14.041689497822006</v>
      </c>
      <c r="M20">
        <f t="shared" si="12"/>
        <v>14.071229715610373</v>
      </c>
      <c r="N20">
        <f t="shared" si="13"/>
        <v>13.294819766385308</v>
      </c>
      <c r="O20">
        <f t="shared" si="14"/>
        <v>15.65829420203713</v>
      </c>
      <c r="P20">
        <f t="shared" si="15"/>
        <v>18.83060920977675</v>
      </c>
      <c r="Q20">
        <f t="shared" si="16"/>
        <v>10.764667185155584</v>
      </c>
      <c r="R20">
        <f t="shared" si="17"/>
        <v>12.045622163554388</v>
      </c>
      <c r="S20" s="7">
        <f t="shared" si="18"/>
        <v>14.013912955510008</v>
      </c>
      <c r="T20" s="1">
        <v>1977.1</v>
      </c>
      <c r="U20">
        <v>37514</v>
      </c>
      <c r="V20">
        <v>87138</v>
      </c>
      <c r="W20">
        <v>117322</v>
      </c>
      <c r="X20" s="1">
        <v>7700</v>
      </c>
      <c r="Y20">
        <v>142350000</v>
      </c>
      <c r="Z20">
        <v>4431210</v>
      </c>
      <c r="AA20">
        <v>107930</v>
      </c>
      <c r="AB20">
        <v>198590</v>
      </c>
      <c r="AC20">
        <v>138355</v>
      </c>
      <c r="AD20">
        <v>505971</v>
      </c>
      <c r="AE20">
        <v>1253800</v>
      </c>
      <c r="AF20">
        <v>1291390</v>
      </c>
      <c r="AG20">
        <v>594110</v>
      </c>
      <c r="AH20">
        <v>6314090</v>
      </c>
      <c r="AI20">
        <v>150671000</v>
      </c>
      <c r="AJ20">
        <v>47319</v>
      </c>
      <c r="AK20">
        <v>170352</v>
      </c>
      <c r="AL20" s="7">
        <v>1219453</v>
      </c>
    </row>
    <row r="21" spans="1:38" ht="14.25">
      <c r="A21" s="1">
        <v>1977.2</v>
      </c>
      <c r="B21">
        <f t="shared" si="1"/>
        <v>10.50048169818916</v>
      </c>
      <c r="C21">
        <f t="shared" si="2"/>
        <v>11.431259774305351</v>
      </c>
      <c r="D21">
        <f t="shared" si="3"/>
        <v>11.72231891544027</v>
      </c>
      <c r="E21">
        <f t="shared" si="4"/>
        <v>9.004422601327041</v>
      </c>
      <c r="F21">
        <f t="shared" si="5"/>
        <v>18.806922257092772</v>
      </c>
      <c r="G21">
        <f t="shared" si="6"/>
        <v>15.377804450589558</v>
      </c>
      <c r="H21">
        <f t="shared" si="7"/>
        <v>11.620972369053362</v>
      </c>
      <c r="I21">
        <f t="shared" si="8"/>
        <v>12.15635705328424</v>
      </c>
      <c r="J21">
        <f t="shared" si="9"/>
        <v>11.866851634487688</v>
      </c>
      <c r="K21">
        <f t="shared" si="10"/>
        <v>13.17475277085576</v>
      </c>
      <c r="L21">
        <f t="shared" si="11"/>
        <v>14.072398315242644</v>
      </c>
      <c r="M21">
        <f t="shared" si="12"/>
        <v>14.087436654371272</v>
      </c>
      <c r="N21">
        <f t="shared" si="13"/>
        <v>13.306067311607533</v>
      </c>
      <c r="O21">
        <f t="shared" si="14"/>
        <v>15.702808968707487</v>
      </c>
      <c r="P21">
        <f t="shared" si="15"/>
        <v>18.861892589222823</v>
      </c>
      <c r="Q21">
        <f t="shared" si="16"/>
        <v>10.800004056710831</v>
      </c>
      <c r="R21">
        <f t="shared" si="17"/>
        <v>12.077960826166374</v>
      </c>
      <c r="S21" s="7">
        <f t="shared" si="18"/>
        <v>14.041127049040876</v>
      </c>
      <c r="T21" s="1">
        <v>1977.2</v>
      </c>
      <c r="U21">
        <v>36333</v>
      </c>
      <c r="V21">
        <v>92158</v>
      </c>
      <c r="W21">
        <v>123293</v>
      </c>
      <c r="X21" s="1">
        <v>8139</v>
      </c>
      <c r="Y21">
        <v>147144000</v>
      </c>
      <c r="Z21">
        <v>4769750</v>
      </c>
      <c r="AA21">
        <v>111410</v>
      </c>
      <c r="AB21">
        <v>190300</v>
      </c>
      <c r="AC21">
        <v>142465</v>
      </c>
      <c r="AD21">
        <v>526893</v>
      </c>
      <c r="AE21">
        <v>1292900</v>
      </c>
      <c r="AF21">
        <v>1312490</v>
      </c>
      <c r="AG21">
        <v>600830</v>
      </c>
      <c r="AH21">
        <v>6601510</v>
      </c>
      <c r="AI21">
        <v>155459000</v>
      </c>
      <c r="AJ21">
        <v>49021</v>
      </c>
      <c r="AK21">
        <v>175951</v>
      </c>
      <c r="AL21" s="7">
        <v>1253095</v>
      </c>
    </row>
    <row r="22" spans="1:38" ht="14.25">
      <c r="A22" s="1">
        <v>1977.3</v>
      </c>
      <c r="B22">
        <f t="shared" si="1"/>
        <v>10.522665212895898</v>
      </c>
      <c r="C22">
        <f t="shared" si="2"/>
        <v>11.467813029657759</v>
      </c>
      <c r="D22">
        <f t="shared" si="3"/>
        <v>11.716535472781967</v>
      </c>
      <c r="E22">
        <f t="shared" si="4"/>
        <v>9.018695487721343</v>
      </c>
      <c r="F22">
        <f t="shared" si="5"/>
        <v>18.81885265456639</v>
      </c>
      <c r="G22">
        <f t="shared" si="6"/>
        <v>15.502274259820574</v>
      </c>
      <c r="H22">
        <f t="shared" si="7"/>
        <v>11.648155414230333</v>
      </c>
      <c r="I22">
        <f t="shared" si="8"/>
        <v>12.19734971111772</v>
      </c>
      <c r="J22">
        <f t="shared" si="9"/>
        <v>11.870208224151845</v>
      </c>
      <c r="K22">
        <f t="shared" si="10"/>
        <v>13.184913673331428</v>
      </c>
      <c r="L22">
        <f t="shared" si="11"/>
        <v>14.073171471304045</v>
      </c>
      <c r="M22">
        <f t="shared" si="12"/>
        <v>14.111569942545508</v>
      </c>
      <c r="N22">
        <f t="shared" si="13"/>
        <v>13.330986008617653</v>
      </c>
      <c r="O22">
        <f t="shared" si="14"/>
        <v>15.747598475739228</v>
      </c>
      <c r="P22">
        <f t="shared" si="15"/>
        <v>18.892120840984063</v>
      </c>
      <c r="Q22">
        <f t="shared" si="16"/>
        <v>10.812391065976266</v>
      </c>
      <c r="R22">
        <f t="shared" si="17"/>
        <v>12.071563632333204</v>
      </c>
      <c r="S22" s="7">
        <f t="shared" si="18"/>
        <v>14.058759435854652</v>
      </c>
      <c r="T22" s="1">
        <v>1977.3</v>
      </c>
      <c r="U22">
        <v>37148</v>
      </c>
      <c r="V22">
        <v>95589</v>
      </c>
      <c r="W22">
        <v>122582</v>
      </c>
      <c r="X22" s="1">
        <v>8256</v>
      </c>
      <c r="Y22">
        <v>148910000</v>
      </c>
      <c r="Z22">
        <v>5401970</v>
      </c>
      <c r="AA22">
        <v>114480</v>
      </c>
      <c r="AB22">
        <v>198263</v>
      </c>
      <c r="AC22">
        <v>142944</v>
      </c>
      <c r="AD22">
        <v>532274</v>
      </c>
      <c r="AE22">
        <v>1293900</v>
      </c>
      <c r="AF22">
        <v>1344550</v>
      </c>
      <c r="AG22">
        <v>615990</v>
      </c>
      <c r="AH22">
        <v>6903910</v>
      </c>
      <c r="AI22">
        <v>160230000</v>
      </c>
      <c r="AJ22">
        <v>49632</v>
      </c>
      <c r="AK22">
        <v>174829</v>
      </c>
      <c r="AL22" s="7">
        <v>1275386</v>
      </c>
    </row>
    <row r="23" spans="1:38" ht="14.25">
      <c r="A23" s="1">
        <v>1977.4</v>
      </c>
      <c r="B23">
        <f t="shared" si="1"/>
        <v>10.565118265878281</v>
      </c>
      <c r="C23">
        <f t="shared" si="2"/>
        <v>11.474049492387088</v>
      </c>
      <c r="D23">
        <f t="shared" si="3"/>
        <v>11.761253215343453</v>
      </c>
      <c r="E23">
        <f t="shared" si="4"/>
        <v>9.118444357271645</v>
      </c>
      <c r="F23">
        <f t="shared" si="5"/>
        <v>18.878308102130045</v>
      </c>
      <c r="G23">
        <f t="shared" si="6"/>
        <v>15.586100866614713</v>
      </c>
      <c r="H23">
        <f t="shared" si="7"/>
        <v>11.704619628010848</v>
      </c>
      <c r="I23">
        <f t="shared" si="8"/>
        <v>12.231150549739855</v>
      </c>
      <c r="J23">
        <f t="shared" si="9"/>
        <v>11.899561072141132</v>
      </c>
      <c r="K23">
        <f t="shared" si="10"/>
        <v>13.21563147357443</v>
      </c>
      <c r="L23">
        <f t="shared" si="11"/>
        <v>14.10661177846171</v>
      </c>
      <c r="M23">
        <f t="shared" si="12"/>
        <v>14.158610780875708</v>
      </c>
      <c r="N23">
        <f t="shared" si="13"/>
        <v>13.404862039163955</v>
      </c>
      <c r="O23">
        <f t="shared" si="14"/>
        <v>15.82248758396798</v>
      </c>
      <c r="P23">
        <f t="shared" si="15"/>
        <v>19.004269721992785</v>
      </c>
      <c r="Q23">
        <f t="shared" si="16"/>
        <v>10.858883606290863</v>
      </c>
      <c r="R23">
        <f t="shared" si="17"/>
        <v>12.103319837955343</v>
      </c>
      <c r="S23" s="7">
        <f t="shared" si="18"/>
        <v>14.095694338357111</v>
      </c>
      <c r="T23" s="1">
        <v>1977.4</v>
      </c>
      <c r="U23">
        <v>38759</v>
      </c>
      <c r="V23">
        <v>96187</v>
      </c>
      <c r="W23">
        <v>128188</v>
      </c>
      <c r="X23" s="1">
        <v>9122</v>
      </c>
      <c r="Y23">
        <v>158032000</v>
      </c>
      <c r="Z23">
        <v>5874320</v>
      </c>
      <c r="AA23">
        <v>121130</v>
      </c>
      <c r="AB23">
        <v>205079</v>
      </c>
      <c r="AC23">
        <v>147202</v>
      </c>
      <c r="AD23">
        <v>548878</v>
      </c>
      <c r="AE23">
        <v>1337900</v>
      </c>
      <c r="AF23">
        <v>1409310</v>
      </c>
      <c r="AG23">
        <v>663220</v>
      </c>
      <c r="AH23">
        <v>7440790</v>
      </c>
      <c r="AI23">
        <v>179246000</v>
      </c>
      <c r="AJ23">
        <v>51994</v>
      </c>
      <c r="AK23">
        <v>180470</v>
      </c>
      <c r="AL23" s="7">
        <v>1323373</v>
      </c>
    </row>
    <row r="24" spans="1:38" ht="14.25">
      <c r="A24" s="1">
        <v>1978.1</v>
      </c>
      <c r="B24">
        <f t="shared" si="1"/>
        <v>10.59182317609885</v>
      </c>
      <c r="C24">
        <f t="shared" si="2"/>
        <v>11.498299018108066</v>
      </c>
      <c r="D24">
        <f t="shared" si="3"/>
        <v>11.73413113981415</v>
      </c>
      <c r="E24">
        <f t="shared" si="4"/>
        <v>9.093581811365986</v>
      </c>
      <c r="F24">
        <f t="shared" si="5"/>
        <v>18.873862424263272</v>
      </c>
      <c r="G24">
        <f t="shared" si="6"/>
        <v>15.662723655377295</v>
      </c>
      <c r="H24">
        <f t="shared" si="7"/>
        <v>11.711120370920472</v>
      </c>
      <c r="I24">
        <f t="shared" si="8"/>
        <v>12.309819860518026</v>
      </c>
      <c r="J24">
        <f t="shared" si="9"/>
        <v>11.935378786107249</v>
      </c>
      <c r="K24">
        <f t="shared" si="10"/>
        <v>13.236059852211339</v>
      </c>
      <c r="L24">
        <f t="shared" si="11"/>
        <v>14.126884742672843</v>
      </c>
      <c r="M24">
        <f t="shared" si="12"/>
        <v>14.223971175052236</v>
      </c>
      <c r="N24">
        <f t="shared" si="13"/>
        <v>13.383203403888013</v>
      </c>
      <c r="O24">
        <f t="shared" si="14"/>
        <v>15.831923105264186</v>
      </c>
      <c r="P24">
        <f t="shared" si="15"/>
        <v>19.035477118099642</v>
      </c>
      <c r="Q24">
        <f t="shared" si="16"/>
        <v>10.887792010023665</v>
      </c>
      <c r="R24">
        <f t="shared" si="17"/>
        <v>12.144686483815825</v>
      </c>
      <c r="S24" s="7">
        <f t="shared" si="18"/>
        <v>14.09682640896243</v>
      </c>
      <c r="T24" s="1">
        <v>1978.1</v>
      </c>
      <c r="U24">
        <v>39808</v>
      </c>
      <c r="V24">
        <v>98548</v>
      </c>
      <c r="W24">
        <v>124758</v>
      </c>
      <c r="X24" s="1">
        <v>8898</v>
      </c>
      <c r="Y24">
        <v>157331000</v>
      </c>
      <c r="Z24">
        <v>6342120</v>
      </c>
      <c r="AA24">
        <v>121920</v>
      </c>
      <c r="AB24">
        <v>221864</v>
      </c>
      <c r="AC24">
        <v>152570</v>
      </c>
      <c r="AD24">
        <v>560206</v>
      </c>
      <c r="AE24">
        <v>1365300</v>
      </c>
      <c r="AF24">
        <v>1504500</v>
      </c>
      <c r="AG24">
        <v>649010</v>
      </c>
      <c r="AH24">
        <v>7511330</v>
      </c>
      <c r="AI24">
        <v>184928000</v>
      </c>
      <c r="AJ24">
        <v>53519</v>
      </c>
      <c r="AK24">
        <v>188092</v>
      </c>
      <c r="AL24" s="7">
        <v>1324872</v>
      </c>
    </row>
    <row r="25" spans="1:38" ht="14.25">
      <c r="A25" s="1">
        <v>1978.2</v>
      </c>
      <c r="B25">
        <f t="shared" si="1"/>
        <v>10.577553845283282</v>
      </c>
      <c r="C25">
        <f t="shared" si="2"/>
        <v>11.545228072348854</v>
      </c>
      <c r="D25">
        <f t="shared" si="3"/>
        <v>11.792585446319096</v>
      </c>
      <c r="E25">
        <f t="shared" si="4"/>
        <v>9.129672468908728</v>
      </c>
      <c r="F25">
        <f t="shared" si="5"/>
        <v>18.921916531879052</v>
      </c>
      <c r="G25">
        <f t="shared" si="6"/>
        <v>15.699511868092094</v>
      </c>
      <c r="H25">
        <f t="shared" si="7"/>
        <v>11.735348756959954</v>
      </c>
      <c r="I25">
        <f t="shared" si="8"/>
        <v>12.29817769438555</v>
      </c>
      <c r="J25">
        <f t="shared" si="9"/>
        <v>11.957457428242295</v>
      </c>
      <c r="K25">
        <f t="shared" si="10"/>
        <v>13.275645680301455</v>
      </c>
      <c r="L25">
        <f t="shared" si="11"/>
        <v>14.149622869293863</v>
      </c>
      <c r="M25">
        <f t="shared" si="12"/>
        <v>14.248136774134812</v>
      </c>
      <c r="N25">
        <f t="shared" si="13"/>
        <v>13.404334171510738</v>
      </c>
      <c r="O25">
        <f t="shared" si="14"/>
        <v>15.889001932457608</v>
      </c>
      <c r="P25">
        <f t="shared" si="15"/>
        <v>19.072865295103433</v>
      </c>
      <c r="Q25">
        <f t="shared" si="16"/>
        <v>10.943887931455823</v>
      </c>
      <c r="R25">
        <f t="shared" si="17"/>
        <v>12.193701436715175</v>
      </c>
      <c r="S25" s="7">
        <f t="shared" si="18"/>
        <v>14.125622685352168</v>
      </c>
      <c r="T25" s="1">
        <v>1978.2</v>
      </c>
      <c r="U25">
        <v>39244</v>
      </c>
      <c r="V25">
        <v>103283</v>
      </c>
      <c r="W25">
        <v>132268</v>
      </c>
      <c r="X25" s="1">
        <v>9225</v>
      </c>
      <c r="Y25">
        <v>165076000</v>
      </c>
      <c r="Z25">
        <v>6579780</v>
      </c>
      <c r="AA25">
        <v>124910</v>
      </c>
      <c r="AB25">
        <v>219296</v>
      </c>
      <c r="AC25">
        <v>155976</v>
      </c>
      <c r="AD25">
        <v>582827</v>
      </c>
      <c r="AE25">
        <v>1396700</v>
      </c>
      <c r="AF25">
        <v>1541300</v>
      </c>
      <c r="AG25">
        <v>662870</v>
      </c>
      <c r="AH25">
        <v>7952540</v>
      </c>
      <c r="AI25">
        <v>191973000</v>
      </c>
      <c r="AJ25">
        <v>56607</v>
      </c>
      <c r="AK25">
        <v>197541</v>
      </c>
      <c r="AL25" s="7">
        <v>1363578</v>
      </c>
    </row>
    <row r="26" spans="1:38" ht="14.25">
      <c r="A26" s="1">
        <v>1978.3</v>
      </c>
      <c r="B26">
        <f t="shared" si="1"/>
        <v>10.623033206950604</v>
      </c>
      <c r="C26">
        <f t="shared" si="2"/>
        <v>11.595122772901604</v>
      </c>
      <c r="D26">
        <f t="shared" si="3"/>
        <v>11.777564064253397</v>
      </c>
      <c r="E26">
        <f t="shared" si="4"/>
        <v>9.161990111035136</v>
      </c>
      <c r="F26">
        <f t="shared" si="5"/>
        <v>18.936267017819844</v>
      </c>
      <c r="G26">
        <f t="shared" si="6"/>
        <v>15.779277464747922</v>
      </c>
      <c r="H26">
        <f t="shared" si="7"/>
        <v>11.752886801210598</v>
      </c>
      <c r="I26">
        <f t="shared" si="8"/>
        <v>12.341909503525907</v>
      </c>
      <c r="J26">
        <f t="shared" si="9"/>
        <v>11.955776270285945</v>
      </c>
      <c r="K26">
        <f t="shared" si="10"/>
        <v>13.301886020892288</v>
      </c>
      <c r="L26">
        <f t="shared" si="11"/>
        <v>14.151911363462917</v>
      </c>
      <c r="M26">
        <f t="shared" si="12"/>
        <v>14.277608015638911</v>
      </c>
      <c r="N26">
        <f t="shared" si="13"/>
        <v>13.429495073677423</v>
      </c>
      <c r="O26">
        <f t="shared" si="14"/>
        <v>15.936122833347786</v>
      </c>
      <c r="P26">
        <f t="shared" si="15"/>
        <v>19.103711929937667</v>
      </c>
      <c r="Q26">
        <f t="shared" si="16"/>
        <v>10.959801062330111</v>
      </c>
      <c r="R26">
        <f t="shared" si="17"/>
        <v>12.197208474591703</v>
      </c>
      <c r="S26" s="7">
        <f t="shared" si="18"/>
        <v>14.138349568764037</v>
      </c>
      <c r="T26" s="1">
        <v>1978.3</v>
      </c>
      <c r="U26">
        <v>41070</v>
      </c>
      <c r="V26">
        <v>108567</v>
      </c>
      <c r="W26">
        <v>130296</v>
      </c>
      <c r="X26" s="1">
        <v>9528</v>
      </c>
      <c r="Y26">
        <v>167462000</v>
      </c>
      <c r="Z26">
        <v>7126120</v>
      </c>
      <c r="AA26">
        <v>127120</v>
      </c>
      <c r="AB26">
        <v>229099</v>
      </c>
      <c r="AC26">
        <v>155714</v>
      </c>
      <c r="AD26">
        <v>598323</v>
      </c>
      <c r="AE26">
        <v>1399900</v>
      </c>
      <c r="AF26">
        <v>1587400</v>
      </c>
      <c r="AG26">
        <v>679760</v>
      </c>
      <c r="AH26">
        <v>8336240</v>
      </c>
      <c r="AI26">
        <v>197987000</v>
      </c>
      <c r="AJ26">
        <v>57515</v>
      </c>
      <c r="AK26">
        <v>198235</v>
      </c>
      <c r="AL26" s="7">
        <v>1381043</v>
      </c>
    </row>
    <row r="27" spans="1:38" ht="14.25">
      <c r="A27" s="1">
        <v>1978.4</v>
      </c>
      <c r="B27">
        <f t="shared" si="1"/>
        <v>10.664877323192322</v>
      </c>
      <c r="C27">
        <f t="shared" si="2"/>
        <v>11.630548487825246</v>
      </c>
      <c r="D27">
        <f t="shared" si="3"/>
        <v>11.823647565734689</v>
      </c>
      <c r="E27">
        <f t="shared" si="4"/>
        <v>9.245900547374733</v>
      </c>
      <c r="F27">
        <f t="shared" si="5"/>
        <v>19.001330893285164</v>
      </c>
      <c r="G27">
        <f t="shared" si="6"/>
        <v>15.885990817021451</v>
      </c>
      <c r="H27">
        <f t="shared" si="7"/>
        <v>11.809765475206776</v>
      </c>
      <c r="I27">
        <f t="shared" si="8"/>
        <v>12.389560188964097</v>
      </c>
      <c r="J27">
        <f t="shared" si="9"/>
        <v>12.00648081233123</v>
      </c>
      <c r="K27">
        <f t="shared" si="10"/>
        <v>13.349314072341489</v>
      </c>
      <c r="L27">
        <f t="shared" si="11"/>
        <v>14.179041942699493</v>
      </c>
      <c r="M27">
        <f t="shared" si="12"/>
        <v>14.33495889902115</v>
      </c>
      <c r="N27">
        <f t="shared" si="13"/>
        <v>13.502455975177357</v>
      </c>
      <c r="O27">
        <f t="shared" si="14"/>
        <v>16.00751263285496</v>
      </c>
      <c r="P27">
        <f t="shared" si="15"/>
        <v>19.2174354045006</v>
      </c>
      <c r="Q27">
        <f t="shared" si="16"/>
        <v>11.000815683693476</v>
      </c>
      <c r="R27">
        <f t="shared" si="17"/>
        <v>12.213380875244665</v>
      </c>
      <c r="S27" s="7">
        <f t="shared" si="18"/>
        <v>14.174935217966336</v>
      </c>
      <c r="T27" s="1">
        <v>1978.4</v>
      </c>
      <c r="U27">
        <v>42825</v>
      </c>
      <c r="V27">
        <v>112482</v>
      </c>
      <c r="W27">
        <v>136441</v>
      </c>
      <c r="X27" s="1">
        <v>10362</v>
      </c>
      <c r="Y27">
        <v>178720000</v>
      </c>
      <c r="Z27">
        <v>7928630</v>
      </c>
      <c r="AA27">
        <v>134560</v>
      </c>
      <c r="AB27">
        <v>240280</v>
      </c>
      <c r="AC27">
        <v>163813</v>
      </c>
      <c r="AD27">
        <v>627384</v>
      </c>
      <c r="AE27">
        <v>1438400</v>
      </c>
      <c r="AF27">
        <v>1681100</v>
      </c>
      <c r="AG27">
        <v>731210</v>
      </c>
      <c r="AH27">
        <v>8953120</v>
      </c>
      <c r="AI27">
        <v>221833000</v>
      </c>
      <c r="AJ27">
        <v>59923</v>
      </c>
      <c r="AK27">
        <v>201467</v>
      </c>
      <c r="AL27" s="7">
        <v>1432505</v>
      </c>
    </row>
    <row r="28" spans="1:38" ht="14.25">
      <c r="A28" s="1">
        <v>1979.1</v>
      </c>
      <c r="B28">
        <f t="shared" si="1"/>
        <v>10.698875387042621</v>
      </c>
      <c r="C28">
        <f t="shared" si="2"/>
        <v>11.658755913181768</v>
      </c>
      <c r="D28">
        <f t="shared" si="3"/>
        <v>11.832128006569295</v>
      </c>
      <c r="E28">
        <f t="shared" si="4"/>
        <v>9.20923976653215</v>
      </c>
      <c r="F28">
        <f t="shared" si="5"/>
        <v>18.994976818671987</v>
      </c>
      <c r="G28">
        <f t="shared" si="6"/>
        <v>15.91846230615077</v>
      </c>
      <c r="H28">
        <f t="shared" si="7"/>
        <v>11.825251368334769</v>
      </c>
      <c r="I28">
        <f t="shared" si="8"/>
        <v>12.456629008774593</v>
      </c>
      <c r="J28">
        <f t="shared" si="9"/>
        <v>12.02534781329281</v>
      </c>
      <c r="K28">
        <f t="shared" si="10"/>
        <v>13.360745430732727</v>
      </c>
      <c r="L28">
        <f t="shared" si="11"/>
        <v>14.195931324966178</v>
      </c>
      <c r="M28">
        <f t="shared" si="12"/>
        <v>14.356845987934836</v>
      </c>
      <c r="N28">
        <f t="shared" si="13"/>
        <v>13.483249442114525</v>
      </c>
      <c r="O28">
        <f t="shared" si="14"/>
        <v>16.021504350869733</v>
      </c>
      <c r="P28">
        <f t="shared" si="15"/>
        <v>19.217552602917653</v>
      </c>
      <c r="Q28">
        <f t="shared" si="16"/>
        <v>11.031189277647456</v>
      </c>
      <c r="R28">
        <f t="shared" si="17"/>
        <v>12.250615708280845</v>
      </c>
      <c r="S28" s="7">
        <f t="shared" si="18"/>
        <v>14.173854708003043</v>
      </c>
      <c r="T28" s="1">
        <v>1979.1</v>
      </c>
      <c r="U28">
        <v>44306</v>
      </c>
      <c r="V28">
        <v>115700</v>
      </c>
      <c r="W28">
        <v>137603</v>
      </c>
      <c r="X28" s="1">
        <v>9989</v>
      </c>
      <c r="Y28">
        <v>177588000</v>
      </c>
      <c r="Z28">
        <v>8190310</v>
      </c>
      <c r="AA28">
        <v>136660</v>
      </c>
      <c r="AB28">
        <v>256948</v>
      </c>
      <c r="AC28">
        <v>166933</v>
      </c>
      <c r="AD28">
        <v>634597</v>
      </c>
      <c r="AE28">
        <v>1462900</v>
      </c>
      <c r="AF28">
        <v>1718300</v>
      </c>
      <c r="AG28">
        <v>717300</v>
      </c>
      <c r="AH28">
        <v>9079270</v>
      </c>
      <c r="AI28">
        <v>221859000</v>
      </c>
      <c r="AJ28">
        <v>61771</v>
      </c>
      <c r="AK28">
        <v>209110</v>
      </c>
      <c r="AL28" s="7">
        <v>1430958</v>
      </c>
    </row>
    <row r="29" spans="1:38" ht="14.25">
      <c r="A29" s="1">
        <v>1979.2</v>
      </c>
      <c r="B29">
        <f t="shared" si="1"/>
        <v>10.68896319927999</v>
      </c>
      <c r="C29">
        <f t="shared" si="2"/>
        <v>11.732036898211035</v>
      </c>
      <c r="D29">
        <f t="shared" si="3"/>
        <v>11.878741501526084</v>
      </c>
      <c r="E29">
        <f t="shared" si="4"/>
        <v>9.244935016740682</v>
      </c>
      <c r="F29">
        <f t="shared" si="5"/>
        <v>19.029168325378517</v>
      </c>
      <c r="G29">
        <f t="shared" si="6"/>
        <v>15.933089293309797</v>
      </c>
      <c r="H29">
        <f t="shared" si="7"/>
        <v>11.86005499606543</v>
      </c>
      <c r="I29">
        <f t="shared" si="8"/>
        <v>12.420252139463598</v>
      </c>
      <c r="J29">
        <f t="shared" si="9"/>
        <v>12.042011350727728</v>
      </c>
      <c r="K29">
        <f t="shared" si="10"/>
        <v>13.385951508026631</v>
      </c>
      <c r="L29">
        <f t="shared" si="11"/>
        <v>14.235272970773263</v>
      </c>
      <c r="M29">
        <f t="shared" si="12"/>
        <v>14.384001133924663</v>
      </c>
      <c r="N29">
        <f t="shared" si="13"/>
        <v>13.499497595744431</v>
      </c>
      <c r="O29">
        <f t="shared" si="14"/>
        <v>16.069156425679832</v>
      </c>
      <c r="P29">
        <f t="shared" si="15"/>
        <v>19.24534729437588</v>
      </c>
      <c r="Q29">
        <f t="shared" si="16"/>
        <v>11.08774222599596</v>
      </c>
      <c r="R29">
        <f t="shared" si="17"/>
        <v>12.298788554029915</v>
      </c>
      <c r="S29" s="7">
        <f t="shared" si="18"/>
        <v>14.208904434364923</v>
      </c>
      <c r="T29" s="1">
        <v>1979.2</v>
      </c>
      <c r="U29">
        <v>43869</v>
      </c>
      <c r="V29">
        <v>124497</v>
      </c>
      <c r="W29">
        <v>144169</v>
      </c>
      <c r="X29" s="1">
        <v>10352</v>
      </c>
      <c r="Y29">
        <v>183765000</v>
      </c>
      <c r="Z29">
        <v>8310990</v>
      </c>
      <c r="AA29">
        <v>141500</v>
      </c>
      <c r="AB29">
        <v>247769</v>
      </c>
      <c r="AC29">
        <v>169738</v>
      </c>
      <c r="AD29">
        <v>650796</v>
      </c>
      <c r="AE29">
        <v>1521600</v>
      </c>
      <c r="AF29">
        <v>1765600</v>
      </c>
      <c r="AG29">
        <v>729050</v>
      </c>
      <c r="AH29">
        <v>9522390</v>
      </c>
      <c r="AI29">
        <v>228112000</v>
      </c>
      <c r="AJ29">
        <v>65365</v>
      </c>
      <c r="AK29">
        <v>219430</v>
      </c>
      <c r="AL29" s="7">
        <v>1482002</v>
      </c>
    </row>
    <row r="30" spans="1:38" ht="14.25">
      <c r="A30" s="1">
        <v>1979.3</v>
      </c>
      <c r="B30">
        <f t="shared" si="1"/>
        <v>10.720421929870149</v>
      </c>
      <c r="C30">
        <f t="shared" si="2"/>
        <v>11.770717755412704</v>
      </c>
      <c r="D30">
        <f t="shared" si="3"/>
        <v>11.86939638809813</v>
      </c>
      <c r="E30">
        <f t="shared" si="4"/>
        <v>9.280332743796217</v>
      </c>
      <c r="F30">
        <f t="shared" si="5"/>
        <v>19.045158215088588</v>
      </c>
      <c r="G30">
        <f t="shared" si="6"/>
        <v>16.011889222061196</v>
      </c>
      <c r="H30">
        <f t="shared" si="7"/>
        <v>11.888343651726096</v>
      </c>
      <c r="I30">
        <f t="shared" si="8"/>
        <v>12.465100581406999</v>
      </c>
      <c r="J30">
        <f t="shared" si="9"/>
        <v>12.046719288551865</v>
      </c>
      <c r="K30">
        <f t="shared" si="10"/>
        <v>13.39345864625171</v>
      </c>
      <c r="L30">
        <f t="shared" si="11"/>
        <v>14.208835606178269</v>
      </c>
      <c r="M30">
        <f t="shared" si="12"/>
        <v>14.40800833037429</v>
      </c>
      <c r="N30">
        <f t="shared" si="13"/>
        <v>13.498976233605465</v>
      </c>
      <c r="O30">
        <f t="shared" si="14"/>
        <v>16.096465394565065</v>
      </c>
      <c r="P30">
        <f t="shared" si="15"/>
        <v>19.279270326497013</v>
      </c>
      <c r="Q30">
        <f t="shared" si="16"/>
        <v>11.107480356662066</v>
      </c>
      <c r="R30">
        <f t="shared" si="17"/>
        <v>12.292773140867777</v>
      </c>
      <c r="S30" s="7">
        <f t="shared" si="18"/>
        <v>14.23171776260434</v>
      </c>
      <c r="T30" s="1">
        <v>1979.3</v>
      </c>
      <c r="U30">
        <v>45271</v>
      </c>
      <c r="V30">
        <v>129407</v>
      </c>
      <c r="W30">
        <v>142828</v>
      </c>
      <c r="X30" s="1">
        <v>10725</v>
      </c>
      <c r="Y30">
        <v>186727000</v>
      </c>
      <c r="Z30">
        <v>8992390</v>
      </c>
      <c r="AA30">
        <v>145560</v>
      </c>
      <c r="AB30">
        <v>259134</v>
      </c>
      <c r="AC30">
        <v>170539</v>
      </c>
      <c r="AD30">
        <v>655700</v>
      </c>
      <c r="AE30">
        <v>1481900</v>
      </c>
      <c r="AF30">
        <v>1808500</v>
      </c>
      <c r="AG30">
        <v>728670</v>
      </c>
      <c r="AH30">
        <v>9786020</v>
      </c>
      <c r="AI30">
        <v>235983000</v>
      </c>
      <c r="AJ30">
        <v>66668</v>
      </c>
      <c r="AK30">
        <v>218114</v>
      </c>
      <c r="AL30" s="7">
        <v>1516200</v>
      </c>
    </row>
    <row r="31" spans="1:38" ht="14.25">
      <c r="A31" s="1">
        <v>1979.4</v>
      </c>
      <c r="B31">
        <f t="shared" si="1"/>
        <v>10.774718155003685</v>
      </c>
      <c r="C31">
        <f t="shared" si="2"/>
        <v>11.793341201429964</v>
      </c>
      <c r="D31">
        <f t="shared" si="3"/>
        <v>11.920907403202667</v>
      </c>
      <c r="E31">
        <f t="shared" si="4"/>
        <v>9.360483030405902</v>
      </c>
      <c r="F31">
        <f t="shared" si="5"/>
        <v>19.0819243754993</v>
      </c>
      <c r="G31">
        <f t="shared" si="6"/>
        <v>16.105804422340672</v>
      </c>
      <c r="H31">
        <f t="shared" si="7"/>
        <v>11.939368979463584</v>
      </c>
      <c r="I31">
        <f t="shared" si="8"/>
        <v>12.488058525437074</v>
      </c>
      <c r="J31">
        <f t="shared" si="9"/>
        <v>12.097389950875042</v>
      </c>
      <c r="K31">
        <f t="shared" si="10"/>
        <v>13.427309563734111</v>
      </c>
      <c r="L31">
        <f t="shared" si="11"/>
        <v>14.23881558420077</v>
      </c>
      <c r="M31">
        <f t="shared" si="12"/>
        <v>14.469136980361936</v>
      </c>
      <c r="N31">
        <f t="shared" si="13"/>
        <v>13.552807236023293</v>
      </c>
      <c r="O31">
        <f t="shared" si="14"/>
        <v>16.17176626727546</v>
      </c>
      <c r="P31">
        <f t="shared" si="15"/>
        <v>19.39679012587613</v>
      </c>
      <c r="Q31">
        <f t="shared" si="16"/>
        <v>11.166851276804728</v>
      </c>
      <c r="R31">
        <f t="shared" si="17"/>
        <v>12.31763638137264</v>
      </c>
      <c r="S31" s="7">
        <f t="shared" si="18"/>
        <v>14.264260545200969</v>
      </c>
      <c r="T31" s="1">
        <v>1979.4</v>
      </c>
      <c r="U31">
        <v>47797</v>
      </c>
      <c r="V31">
        <v>132368</v>
      </c>
      <c r="W31">
        <v>150378</v>
      </c>
      <c r="X31" s="1">
        <v>11620</v>
      </c>
      <c r="Y31">
        <v>193720000</v>
      </c>
      <c r="Z31">
        <v>9877840</v>
      </c>
      <c r="AA31">
        <v>153180</v>
      </c>
      <c r="AB31">
        <v>265152</v>
      </c>
      <c r="AC31">
        <v>179403</v>
      </c>
      <c r="AD31">
        <v>678276</v>
      </c>
      <c r="AE31">
        <v>1527000</v>
      </c>
      <c r="AF31">
        <v>1922500</v>
      </c>
      <c r="AG31">
        <v>768970</v>
      </c>
      <c r="AH31">
        <v>10551370</v>
      </c>
      <c r="AI31">
        <v>265411000</v>
      </c>
      <c r="AJ31">
        <v>70746</v>
      </c>
      <c r="AK31">
        <v>223605</v>
      </c>
      <c r="AL31" s="7">
        <v>1566353</v>
      </c>
    </row>
    <row r="32" spans="1:38" ht="14.25">
      <c r="A32" s="1">
        <v>1980.1</v>
      </c>
      <c r="B32">
        <f t="shared" si="1"/>
        <v>10.80928340531763</v>
      </c>
      <c r="C32">
        <f t="shared" si="2"/>
        <v>11.82400663085024</v>
      </c>
      <c r="D32">
        <f t="shared" si="3"/>
        <v>11.908266160407198</v>
      </c>
      <c r="E32">
        <f t="shared" si="4"/>
        <v>9.305104948420606</v>
      </c>
      <c r="F32">
        <f t="shared" si="5"/>
        <v>19.081144596018596</v>
      </c>
      <c r="G32">
        <f t="shared" si="6"/>
        <v>16.14540726997973</v>
      </c>
      <c r="H32">
        <f t="shared" si="7"/>
        <v>11.93891189629914</v>
      </c>
      <c r="I32">
        <f t="shared" si="8"/>
        <v>12.570201738143046</v>
      </c>
      <c r="J32">
        <f t="shared" si="9"/>
        <v>12.111498195010672</v>
      </c>
      <c r="K32">
        <f t="shared" si="10"/>
        <v>13.44382204372489</v>
      </c>
      <c r="L32">
        <f t="shared" si="11"/>
        <v>14.244301491375936</v>
      </c>
      <c r="M32">
        <f t="shared" si="12"/>
        <v>14.468876868512375</v>
      </c>
      <c r="N32">
        <f t="shared" si="13"/>
        <v>13.523914167890617</v>
      </c>
      <c r="O32">
        <f t="shared" si="14"/>
        <v>16.187307298512042</v>
      </c>
      <c r="P32">
        <f t="shared" si="15"/>
        <v>19.371523615823715</v>
      </c>
      <c r="Q32">
        <f t="shared" si="16"/>
        <v>11.183073267456214</v>
      </c>
      <c r="R32">
        <f t="shared" si="17"/>
        <v>12.337346491813477</v>
      </c>
      <c r="S32" s="7">
        <f t="shared" si="18"/>
        <v>14.265807530308525</v>
      </c>
      <c r="T32" s="1">
        <v>1980.1</v>
      </c>
      <c r="U32">
        <v>49478</v>
      </c>
      <c r="V32">
        <v>136490</v>
      </c>
      <c r="W32">
        <v>148489</v>
      </c>
      <c r="X32" s="1">
        <v>10994</v>
      </c>
      <c r="Y32">
        <v>193569000</v>
      </c>
      <c r="Z32">
        <v>10276880</v>
      </c>
      <c r="AA32">
        <v>153110</v>
      </c>
      <c r="AB32">
        <v>287852</v>
      </c>
      <c r="AC32">
        <v>181952</v>
      </c>
      <c r="AD32">
        <v>689569</v>
      </c>
      <c r="AE32">
        <v>1535400</v>
      </c>
      <c r="AF32">
        <v>1922000</v>
      </c>
      <c r="AG32">
        <v>747070</v>
      </c>
      <c r="AH32">
        <v>10716630</v>
      </c>
      <c r="AI32">
        <v>258789000</v>
      </c>
      <c r="AJ32">
        <v>71903</v>
      </c>
      <c r="AK32">
        <v>228056</v>
      </c>
      <c r="AL32" s="7">
        <v>1568778</v>
      </c>
    </row>
    <row r="33" spans="1:38" ht="14.25">
      <c r="A33" s="1">
        <v>1980.2</v>
      </c>
      <c r="B33">
        <f t="shared" si="1"/>
        <v>10.809970343419197</v>
      </c>
      <c r="C33">
        <f t="shared" si="2"/>
        <v>11.872549057369087</v>
      </c>
      <c r="D33">
        <f t="shared" si="3"/>
        <v>11.940986680593912</v>
      </c>
      <c r="E33">
        <f t="shared" si="4"/>
        <v>9.332115428902103</v>
      </c>
      <c r="F33">
        <f t="shared" si="5"/>
        <v>19.103105645784034</v>
      </c>
      <c r="G33">
        <f t="shared" si="6"/>
        <v>16.182226589045204</v>
      </c>
      <c r="H33">
        <f t="shared" si="7"/>
        <v>11.962726386898444</v>
      </c>
      <c r="I33">
        <f t="shared" si="8"/>
        <v>12.527924233752051</v>
      </c>
      <c r="J33">
        <f t="shared" si="9"/>
        <v>12.094207688450146</v>
      </c>
      <c r="K33">
        <f t="shared" si="10"/>
        <v>13.466269343835032</v>
      </c>
      <c r="L33">
        <f t="shared" si="11"/>
        <v>14.26486495164216</v>
      </c>
      <c r="M33">
        <f t="shared" si="12"/>
        <v>14.486003047959413</v>
      </c>
      <c r="N33">
        <f t="shared" si="13"/>
        <v>13.523740139603886</v>
      </c>
      <c r="O33">
        <f t="shared" si="14"/>
        <v>16.226288850775397</v>
      </c>
      <c r="P33">
        <f t="shared" si="15"/>
        <v>19.381267748048487</v>
      </c>
      <c r="Q33">
        <f t="shared" si="16"/>
        <v>11.229142447979415</v>
      </c>
      <c r="R33">
        <f t="shared" si="17"/>
        <v>12.371676063099837</v>
      </c>
      <c r="S33" s="7">
        <f t="shared" si="18"/>
        <v>14.302794641401954</v>
      </c>
      <c r="T33" s="1">
        <v>1980.2</v>
      </c>
      <c r="U33">
        <v>49512</v>
      </c>
      <c r="V33">
        <v>143279</v>
      </c>
      <c r="W33">
        <v>153428</v>
      </c>
      <c r="X33" s="1">
        <v>11295</v>
      </c>
      <c r="Y33">
        <v>197867000</v>
      </c>
      <c r="Z33">
        <v>10662320</v>
      </c>
      <c r="AA33">
        <v>156800</v>
      </c>
      <c r="AB33">
        <v>275936</v>
      </c>
      <c r="AC33">
        <v>178833</v>
      </c>
      <c r="AD33">
        <v>705223</v>
      </c>
      <c r="AE33">
        <v>1567300</v>
      </c>
      <c r="AF33">
        <v>1955200</v>
      </c>
      <c r="AG33">
        <v>746940</v>
      </c>
      <c r="AH33">
        <v>11142630</v>
      </c>
      <c r="AI33">
        <v>261323000</v>
      </c>
      <c r="AJ33">
        <v>75293</v>
      </c>
      <c r="AK33">
        <v>236021</v>
      </c>
      <c r="AL33" s="7">
        <v>1627889</v>
      </c>
    </row>
    <row r="34" spans="1:38" ht="14.25">
      <c r="A34" s="1">
        <v>1980.3</v>
      </c>
      <c r="B34">
        <f t="shared" si="1"/>
        <v>10.852613267503855</v>
      </c>
      <c r="C34">
        <f t="shared" si="2"/>
        <v>11.875830958659597</v>
      </c>
      <c r="D34">
        <f t="shared" si="3"/>
        <v>11.944428621627166</v>
      </c>
      <c r="E34">
        <f t="shared" si="4"/>
        <v>9.352100317014015</v>
      </c>
      <c r="F34">
        <f t="shared" si="5"/>
        <v>19.100823735377055</v>
      </c>
      <c r="G34">
        <f t="shared" si="6"/>
        <v>16.252479679985093</v>
      </c>
      <c r="H34">
        <f t="shared" si="7"/>
        <v>11.988973291200276</v>
      </c>
      <c r="I34">
        <f t="shared" si="8"/>
        <v>12.56163997629184</v>
      </c>
      <c r="J34">
        <f t="shared" si="9"/>
        <v>12.094425745229639</v>
      </c>
      <c r="K34">
        <f t="shared" si="10"/>
        <v>13.491464594420995</v>
      </c>
      <c r="L34">
        <f t="shared" si="11"/>
        <v>14.24553818890069</v>
      </c>
      <c r="M34">
        <f t="shared" si="12"/>
        <v>14.507707286988223</v>
      </c>
      <c r="N34">
        <f t="shared" si="13"/>
        <v>13.526454208292659</v>
      </c>
      <c r="O34">
        <f t="shared" si="14"/>
        <v>16.264665670045126</v>
      </c>
      <c r="P34">
        <f t="shared" si="15"/>
        <v>19.38468296319516</v>
      </c>
      <c r="Q34">
        <f t="shared" si="16"/>
        <v>11.254504415800406</v>
      </c>
      <c r="R34">
        <f t="shared" si="17"/>
        <v>12.364370428511226</v>
      </c>
      <c r="S34" s="7">
        <f t="shared" si="18"/>
        <v>14.326184570237823</v>
      </c>
      <c r="T34" s="1">
        <v>1980.3</v>
      </c>
      <c r="U34">
        <v>51669</v>
      </c>
      <c r="V34">
        <v>143750</v>
      </c>
      <c r="W34">
        <v>153957</v>
      </c>
      <c r="X34" s="1">
        <v>11523</v>
      </c>
      <c r="Y34">
        <v>197416000</v>
      </c>
      <c r="Z34">
        <v>11438320</v>
      </c>
      <c r="AA34">
        <v>160970</v>
      </c>
      <c r="AB34">
        <v>285398</v>
      </c>
      <c r="AC34">
        <v>178872</v>
      </c>
      <c r="AD34">
        <v>723217</v>
      </c>
      <c r="AE34">
        <v>1537300</v>
      </c>
      <c r="AF34">
        <v>1998100</v>
      </c>
      <c r="AG34">
        <v>748970</v>
      </c>
      <c r="AH34">
        <v>11578560</v>
      </c>
      <c r="AI34">
        <v>262217000</v>
      </c>
      <c r="AJ34">
        <v>77227</v>
      </c>
      <c r="AK34">
        <v>234303</v>
      </c>
      <c r="AL34" s="7">
        <v>1666414</v>
      </c>
    </row>
    <row r="35" spans="1:38" ht="14.25">
      <c r="A35" s="1">
        <v>1980.4</v>
      </c>
      <c r="B35">
        <f t="shared" si="1"/>
        <v>10.905864233323411</v>
      </c>
      <c r="C35">
        <f t="shared" si="2"/>
        <v>11.88399234635594</v>
      </c>
      <c r="D35">
        <f t="shared" si="3"/>
        <v>12.03165973280426</v>
      </c>
      <c r="E35">
        <f t="shared" si="4"/>
        <v>9.412709624073916</v>
      </c>
      <c r="F35">
        <f t="shared" si="5"/>
        <v>19.14816654732515</v>
      </c>
      <c r="G35">
        <f t="shared" si="6"/>
        <v>16.343991411467904</v>
      </c>
      <c r="H35">
        <f t="shared" si="7"/>
        <v>12.049652726258872</v>
      </c>
      <c r="I35">
        <f t="shared" si="8"/>
        <v>12.640827911383942</v>
      </c>
      <c r="J35">
        <f t="shared" si="9"/>
        <v>12.10218326943791</v>
      </c>
      <c r="K35">
        <f t="shared" si="10"/>
        <v>13.547687320379325</v>
      </c>
      <c r="L35">
        <f t="shared" si="11"/>
        <v>14.271351873397505</v>
      </c>
      <c r="M35">
        <f t="shared" si="12"/>
        <v>14.558209517353466</v>
      </c>
      <c r="N35">
        <f t="shared" si="13"/>
        <v>13.597230162316052</v>
      </c>
      <c r="O35">
        <f t="shared" si="14"/>
        <v>16.326630614568177</v>
      </c>
      <c r="P35">
        <f t="shared" si="15"/>
        <v>19.51211063417223</v>
      </c>
      <c r="Q35">
        <f t="shared" si="16"/>
        <v>11.307253394568024</v>
      </c>
      <c r="R35">
        <f t="shared" si="17"/>
        <v>12.37258235127679</v>
      </c>
      <c r="S35" s="7">
        <f t="shared" si="18"/>
        <v>14.348130353995376</v>
      </c>
      <c r="T35" s="1">
        <v>1980.4</v>
      </c>
      <c r="U35">
        <v>54495</v>
      </c>
      <c r="V35">
        <v>144928</v>
      </c>
      <c r="W35">
        <v>167990</v>
      </c>
      <c r="X35" s="1">
        <v>12243</v>
      </c>
      <c r="Y35">
        <v>206987000</v>
      </c>
      <c r="Z35">
        <v>12534450</v>
      </c>
      <c r="AA35">
        <v>171040</v>
      </c>
      <c r="AB35">
        <v>308917</v>
      </c>
      <c r="AC35">
        <v>180265</v>
      </c>
      <c r="AD35">
        <v>765043</v>
      </c>
      <c r="AE35">
        <v>1577500</v>
      </c>
      <c r="AF35">
        <v>2101600</v>
      </c>
      <c r="AG35">
        <v>803900</v>
      </c>
      <c r="AH35">
        <v>12318720</v>
      </c>
      <c r="AI35">
        <v>297853000</v>
      </c>
      <c r="AJ35">
        <v>81410</v>
      </c>
      <c r="AK35">
        <v>236235</v>
      </c>
      <c r="AL35" s="7">
        <v>1703389</v>
      </c>
    </row>
    <row r="36" spans="1:38" ht="14.25">
      <c r="A36" s="1">
        <v>1981.1</v>
      </c>
      <c r="B36">
        <f t="shared" si="1"/>
        <v>10.929188588593389</v>
      </c>
      <c r="C36">
        <f t="shared" si="2"/>
        <v>11.905940052687829</v>
      </c>
      <c r="D36">
        <f t="shared" si="3"/>
        <v>12.021542651933835</v>
      </c>
      <c r="E36">
        <f t="shared" si="4"/>
        <v>9.37203396097417</v>
      </c>
      <c r="F36">
        <f t="shared" si="5"/>
        <v>19.14655645513439</v>
      </c>
      <c r="G36">
        <f t="shared" si="6"/>
        <v>16.38149553283509</v>
      </c>
      <c r="H36">
        <f t="shared" si="7"/>
        <v>12.050354070530753</v>
      </c>
      <c r="I36">
        <f t="shared" si="8"/>
        <v>12.66030569533863</v>
      </c>
      <c r="J36">
        <f t="shared" si="9"/>
        <v>12.132635986456933</v>
      </c>
      <c r="K36">
        <f t="shared" si="10"/>
        <v>13.569512828103747</v>
      </c>
      <c r="L36">
        <f t="shared" si="11"/>
        <v>14.282948398387278</v>
      </c>
      <c r="M36">
        <f t="shared" si="12"/>
        <v>14.571961122193457</v>
      </c>
      <c r="N36">
        <f t="shared" si="13"/>
        <v>13.564417533743109</v>
      </c>
      <c r="O36">
        <f t="shared" si="14"/>
        <v>16.32742989112348</v>
      </c>
      <c r="P36">
        <f t="shared" si="15"/>
        <v>19.496000522762014</v>
      </c>
      <c r="Q36">
        <f t="shared" si="16"/>
        <v>11.32506459446695</v>
      </c>
      <c r="R36">
        <f t="shared" si="17"/>
        <v>12.41998572682922</v>
      </c>
      <c r="S36" s="7">
        <f t="shared" si="18"/>
        <v>14.369616911083178</v>
      </c>
      <c r="T36" s="1">
        <v>1981.1</v>
      </c>
      <c r="U36">
        <v>55781</v>
      </c>
      <c r="V36">
        <v>148144</v>
      </c>
      <c r="W36">
        <v>166299</v>
      </c>
      <c r="X36" s="1">
        <v>11755</v>
      </c>
      <c r="Y36">
        <v>206654000</v>
      </c>
      <c r="Z36">
        <v>13013470</v>
      </c>
      <c r="AA36">
        <v>171160</v>
      </c>
      <c r="AB36">
        <v>314993</v>
      </c>
      <c r="AC36">
        <v>185839</v>
      </c>
      <c r="AD36">
        <v>781924</v>
      </c>
      <c r="AE36">
        <v>1595900</v>
      </c>
      <c r="AF36">
        <v>2130700</v>
      </c>
      <c r="AG36">
        <v>777950</v>
      </c>
      <c r="AH36">
        <v>12328570</v>
      </c>
      <c r="AI36">
        <v>293093000</v>
      </c>
      <c r="AJ36">
        <v>82873</v>
      </c>
      <c r="AK36">
        <v>247703</v>
      </c>
      <c r="AL36" s="7">
        <v>1740385</v>
      </c>
    </row>
    <row r="37" spans="1:38" ht="14.25">
      <c r="A37" s="1">
        <v>1981.2</v>
      </c>
      <c r="B37">
        <f t="shared" si="1"/>
        <v>10.933071254793802</v>
      </c>
      <c r="C37">
        <f t="shared" si="2"/>
        <v>11.945739816300213</v>
      </c>
      <c r="D37">
        <f t="shared" si="3"/>
        <v>12.06567199922708</v>
      </c>
      <c r="E37">
        <f t="shared" si="4"/>
        <v>9.3868953338758</v>
      </c>
      <c r="F37">
        <f t="shared" si="5"/>
        <v>19.18896322592543</v>
      </c>
      <c r="G37">
        <f t="shared" si="6"/>
        <v>16.410692874241295</v>
      </c>
      <c r="H37">
        <f t="shared" si="7"/>
        <v>12.086500510389328</v>
      </c>
      <c r="I37">
        <f t="shared" si="8"/>
        <v>12.622626050623758</v>
      </c>
      <c r="J37">
        <f t="shared" si="9"/>
        <v>12.148904231640225</v>
      </c>
      <c r="K37">
        <f t="shared" si="10"/>
        <v>13.580725759503377</v>
      </c>
      <c r="L37">
        <f t="shared" si="11"/>
        <v>14.342839253829279</v>
      </c>
      <c r="M37">
        <f t="shared" si="12"/>
        <v>14.599594733516321</v>
      </c>
      <c r="N37">
        <f t="shared" si="13"/>
        <v>13.574101197843172</v>
      </c>
      <c r="O37">
        <f t="shared" si="14"/>
        <v>16.36574604151054</v>
      </c>
      <c r="P37">
        <f t="shared" si="15"/>
        <v>19.491712838309283</v>
      </c>
      <c r="Q37">
        <f t="shared" si="16"/>
        <v>11.37574169624736</v>
      </c>
      <c r="R37">
        <f t="shared" si="17"/>
        <v>12.450625376081883</v>
      </c>
      <c r="S37" s="7">
        <f t="shared" si="18"/>
        <v>14.388166664439419</v>
      </c>
      <c r="T37" s="1">
        <v>1981.2</v>
      </c>
      <c r="U37">
        <v>55998</v>
      </c>
      <c r="V37">
        <v>154159</v>
      </c>
      <c r="W37">
        <v>173802</v>
      </c>
      <c r="X37" s="1">
        <v>11931</v>
      </c>
      <c r="Y37">
        <v>215606000</v>
      </c>
      <c r="Z37">
        <v>13399030</v>
      </c>
      <c r="AA37">
        <v>177460</v>
      </c>
      <c r="AB37">
        <v>303345</v>
      </c>
      <c r="AC37">
        <v>188887</v>
      </c>
      <c r="AD37">
        <v>790741</v>
      </c>
      <c r="AE37">
        <v>1694400</v>
      </c>
      <c r="AF37">
        <v>2190400</v>
      </c>
      <c r="AG37">
        <v>785520</v>
      </c>
      <c r="AH37">
        <v>12810120</v>
      </c>
      <c r="AI37">
        <v>291839000</v>
      </c>
      <c r="AJ37">
        <v>87181</v>
      </c>
      <c r="AK37">
        <v>255410</v>
      </c>
      <c r="AL37" s="7">
        <v>1772970</v>
      </c>
    </row>
    <row r="38" spans="1:38" ht="14.25">
      <c r="A38" s="1">
        <v>1981.3</v>
      </c>
      <c r="B38">
        <f t="shared" si="1"/>
        <v>10.959053151661871</v>
      </c>
      <c r="C38">
        <f t="shared" si="2"/>
        <v>12.00710327976333</v>
      </c>
      <c r="D38">
        <f t="shared" si="3"/>
        <v>12.057514630889024</v>
      </c>
      <c r="E38">
        <f t="shared" si="4"/>
        <v>9.383368881858544</v>
      </c>
      <c r="F38">
        <f t="shared" si="5"/>
        <v>19.193719851588256</v>
      </c>
      <c r="G38">
        <f t="shared" si="6"/>
        <v>16.47333496487324</v>
      </c>
      <c r="H38">
        <f t="shared" si="7"/>
        <v>12.117405352814007</v>
      </c>
      <c r="I38">
        <f t="shared" si="8"/>
        <v>12.648505931738326</v>
      </c>
      <c r="J38">
        <f t="shared" si="9"/>
        <v>12.145010740619421</v>
      </c>
      <c r="K38">
        <f t="shared" si="10"/>
        <v>13.5884556171297</v>
      </c>
      <c r="L38">
        <f t="shared" si="11"/>
        <v>14.309291747121007</v>
      </c>
      <c r="M38">
        <f t="shared" si="12"/>
        <v>14.614683033167523</v>
      </c>
      <c r="N38">
        <f t="shared" si="13"/>
        <v>13.575856454523075</v>
      </c>
      <c r="O38">
        <f t="shared" si="14"/>
        <v>16.404178695646358</v>
      </c>
      <c r="P38">
        <f t="shared" si="15"/>
        <v>19.493383596667414</v>
      </c>
      <c r="Q38">
        <f t="shared" si="16"/>
        <v>11.40247423581265</v>
      </c>
      <c r="R38">
        <f t="shared" si="17"/>
        <v>12.447280058461315</v>
      </c>
      <c r="S38" s="7">
        <f t="shared" si="18"/>
        <v>14.41248708862166</v>
      </c>
      <c r="T38" s="1">
        <v>1981.3</v>
      </c>
      <c r="U38">
        <v>57472</v>
      </c>
      <c r="V38">
        <v>163915</v>
      </c>
      <c r="W38">
        <v>172390</v>
      </c>
      <c r="X38" s="1">
        <v>11889</v>
      </c>
      <c r="Y38">
        <v>216634000</v>
      </c>
      <c r="Z38">
        <v>14265220</v>
      </c>
      <c r="AA38">
        <v>183030</v>
      </c>
      <c r="AB38">
        <v>311298</v>
      </c>
      <c r="AC38">
        <v>188153</v>
      </c>
      <c r="AD38">
        <v>796877</v>
      </c>
      <c r="AE38">
        <v>1638500</v>
      </c>
      <c r="AF38">
        <v>2223700</v>
      </c>
      <c r="AG38">
        <v>786900</v>
      </c>
      <c r="AH38">
        <v>13312030</v>
      </c>
      <c r="AI38">
        <v>292327000</v>
      </c>
      <c r="AJ38">
        <v>89543</v>
      </c>
      <c r="AK38">
        <v>254557</v>
      </c>
      <c r="AL38" s="7">
        <v>1816618</v>
      </c>
    </row>
    <row r="39" spans="1:38" ht="14.25">
      <c r="A39" s="1">
        <v>1981.4</v>
      </c>
      <c r="B39">
        <f t="shared" si="1"/>
        <v>11.000131238109393</v>
      </c>
      <c r="C39">
        <f t="shared" si="2"/>
        <v>12.08695684713996</v>
      </c>
      <c r="D39">
        <f t="shared" si="3"/>
        <v>12.134624977780522</v>
      </c>
      <c r="E39">
        <f t="shared" si="4"/>
        <v>9.437874271591685</v>
      </c>
      <c r="F39">
        <f t="shared" si="5"/>
        <v>19.250136083350707</v>
      </c>
      <c r="G39">
        <f t="shared" si="6"/>
        <v>16.567334552737897</v>
      </c>
      <c r="H39">
        <f t="shared" si="7"/>
        <v>12.159243058173375</v>
      </c>
      <c r="I39">
        <f t="shared" si="8"/>
        <v>12.763451648010868</v>
      </c>
      <c r="J39">
        <f t="shared" si="9"/>
        <v>12.182640238547052</v>
      </c>
      <c r="K39">
        <f t="shared" si="10"/>
        <v>13.64548706898058</v>
      </c>
      <c r="L39">
        <f t="shared" si="11"/>
        <v>14.332695915682846</v>
      </c>
      <c r="M39">
        <f t="shared" si="12"/>
        <v>14.658240860063708</v>
      </c>
      <c r="N39">
        <f t="shared" si="13"/>
        <v>13.633436970423404</v>
      </c>
      <c r="O39">
        <f t="shared" si="14"/>
        <v>16.47359920909251</v>
      </c>
      <c r="P39">
        <f t="shared" si="15"/>
        <v>19.619295218033617</v>
      </c>
      <c r="Q39">
        <f t="shared" si="16"/>
        <v>11.455042082521679</v>
      </c>
      <c r="R39">
        <f t="shared" si="17"/>
        <v>12.447107194218246</v>
      </c>
      <c r="S39" s="7">
        <f t="shared" si="18"/>
        <v>14.450114012641302</v>
      </c>
      <c r="T39" s="1">
        <v>1981.4</v>
      </c>
      <c r="U39">
        <v>59882</v>
      </c>
      <c r="V39">
        <v>177541</v>
      </c>
      <c r="W39">
        <v>186209</v>
      </c>
      <c r="X39" s="1">
        <v>12555</v>
      </c>
      <c r="Y39">
        <v>229207000</v>
      </c>
      <c r="Z39">
        <v>15671190</v>
      </c>
      <c r="AA39">
        <v>190850</v>
      </c>
      <c r="AB39">
        <v>349218</v>
      </c>
      <c r="AC39">
        <v>195368</v>
      </c>
      <c r="AD39">
        <v>843645</v>
      </c>
      <c r="AE39">
        <v>1677300</v>
      </c>
      <c r="AF39">
        <v>2322700</v>
      </c>
      <c r="AG39">
        <v>833540</v>
      </c>
      <c r="AH39">
        <v>14268990</v>
      </c>
      <c r="AI39">
        <v>331552000</v>
      </c>
      <c r="AJ39">
        <v>94376</v>
      </c>
      <c r="AK39">
        <v>254513</v>
      </c>
      <c r="AL39" s="7">
        <v>1886274</v>
      </c>
    </row>
    <row r="40" spans="1:38" ht="14.25">
      <c r="A40" s="1">
        <v>1982.1</v>
      </c>
      <c r="B40">
        <f t="shared" si="1"/>
        <v>11.021134199601219</v>
      </c>
      <c r="C40">
        <f t="shared" si="2"/>
        <v>12.092511933307007</v>
      </c>
      <c r="D40">
        <f t="shared" si="3"/>
        <v>12.126850850815373</v>
      </c>
      <c r="E40">
        <f t="shared" si="4"/>
        <v>9.369819686521504</v>
      </c>
      <c r="F40">
        <f t="shared" si="5"/>
        <v>19.24553139750922</v>
      </c>
      <c r="G40">
        <f t="shared" si="6"/>
        <v>16.604789839644383</v>
      </c>
      <c r="H40">
        <f t="shared" si="7"/>
        <v>12.179163828972955</v>
      </c>
      <c r="I40">
        <f t="shared" si="8"/>
        <v>12.783247649837698</v>
      </c>
      <c r="J40">
        <f t="shared" si="9"/>
        <v>12.178089750893692</v>
      </c>
      <c r="K40">
        <f t="shared" si="10"/>
        <v>13.668527959282212</v>
      </c>
      <c r="L40">
        <f t="shared" si="11"/>
        <v>14.35399025851208</v>
      </c>
      <c r="M40">
        <f t="shared" si="12"/>
        <v>14.677767401345944</v>
      </c>
      <c r="N40">
        <f t="shared" si="13"/>
        <v>13.621367400583521</v>
      </c>
      <c r="O40">
        <f t="shared" si="14"/>
        <v>16.48868355918705</v>
      </c>
      <c r="P40">
        <f t="shared" si="15"/>
        <v>19.58983847602145</v>
      </c>
      <c r="Q40">
        <f t="shared" si="16"/>
        <v>11.466378782313107</v>
      </c>
      <c r="R40">
        <f t="shared" si="17"/>
        <v>12.496343863250672</v>
      </c>
      <c r="S40" s="7">
        <f t="shared" si="18"/>
        <v>14.462971327725203</v>
      </c>
      <c r="T40" s="1">
        <v>1982.1</v>
      </c>
      <c r="U40">
        <v>61153</v>
      </c>
      <c r="V40">
        <v>178530</v>
      </c>
      <c r="W40">
        <v>184767</v>
      </c>
      <c r="X40" s="1">
        <v>11729</v>
      </c>
      <c r="Y40">
        <v>228154000</v>
      </c>
      <c r="Z40">
        <v>16269290</v>
      </c>
      <c r="AA40">
        <v>194690</v>
      </c>
      <c r="AB40">
        <v>356200</v>
      </c>
      <c r="AC40">
        <v>194481</v>
      </c>
      <c r="AD40">
        <v>863309</v>
      </c>
      <c r="AE40">
        <v>1713400</v>
      </c>
      <c r="AF40">
        <v>2368500</v>
      </c>
      <c r="AG40">
        <v>823540</v>
      </c>
      <c r="AH40">
        <v>14485860</v>
      </c>
      <c r="AI40">
        <v>321928000</v>
      </c>
      <c r="AJ40">
        <v>95452</v>
      </c>
      <c r="AK40">
        <v>267358</v>
      </c>
      <c r="AL40" s="7">
        <v>1910683</v>
      </c>
    </row>
    <row r="41" spans="1:38" ht="14.25">
      <c r="A41" s="1">
        <v>1982.2</v>
      </c>
      <c r="B41">
        <f t="shared" si="1"/>
        <v>11.035873051311158</v>
      </c>
      <c r="C41">
        <f t="shared" si="2"/>
        <v>12.121804774411574</v>
      </c>
      <c r="D41">
        <f t="shared" si="3"/>
        <v>12.159960641885162</v>
      </c>
      <c r="E41">
        <f t="shared" si="4"/>
        <v>9.389323027504624</v>
      </c>
      <c r="F41">
        <f t="shared" si="5"/>
        <v>19.273192133106743</v>
      </c>
      <c r="G41">
        <f t="shared" si="6"/>
        <v>16.66556366686279</v>
      </c>
      <c r="H41">
        <f t="shared" si="7"/>
        <v>12.192480692010706</v>
      </c>
      <c r="I41">
        <f t="shared" si="8"/>
        <v>12.774733120967115</v>
      </c>
      <c r="J41">
        <f t="shared" si="9"/>
        <v>12.182261394426636</v>
      </c>
      <c r="K41">
        <f t="shared" si="10"/>
        <v>13.683169313974673</v>
      </c>
      <c r="L41">
        <f t="shared" si="11"/>
        <v>14.393751810022861</v>
      </c>
      <c r="M41">
        <f t="shared" si="12"/>
        <v>14.704060034856704</v>
      </c>
      <c r="N41">
        <f t="shared" si="13"/>
        <v>13.634108578229704</v>
      </c>
      <c r="O41">
        <f t="shared" si="14"/>
        <v>16.530037738078263</v>
      </c>
      <c r="P41">
        <f t="shared" si="15"/>
        <v>19.613096016569486</v>
      </c>
      <c r="Q41">
        <f t="shared" si="16"/>
        <v>11.519016874606546</v>
      </c>
      <c r="R41">
        <f t="shared" si="17"/>
        <v>12.525162537891593</v>
      </c>
      <c r="S41" s="7">
        <f t="shared" si="18"/>
        <v>14.479889883401517</v>
      </c>
      <c r="T41" s="1">
        <v>1982.2</v>
      </c>
      <c r="U41">
        <v>62061</v>
      </c>
      <c r="V41">
        <v>183837</v>
      </c>
      <c r="W41">
        <v>190987</v>
      </c>
      <c r="X41" s="1">
        <v>11960</v>
      </c>
      <c r="Y41">
        <v>234553000</v>
      </c>
      <c r="Z41">
        <v>17288700</v>
      </c>
      <c r="AA41">
        <v>197300</v>
      </c>
      <c r="AB41">
        <v>353180</v>
      </c>
      <c r="AC41">
        <v>195294</v>
      </c>
      <c r="AD41">
        <v>876042</v>
      </c>
      <c r="AE41">
        <v>1782900</v>
      </c>
      <c r="AF41">
        <v>2431600</v>
      </c>
      <c r="AG41">
        <v>834100</v>
      </c>
      <c r="AH41">
        <v>15097470</v>
      </c>
      <c r="AI41">
        <v>329503000</v>
      </c>
      <c r="AJ41">
        <v>100611</v>
      </c>
      <c r="AK41">
        <v>275175</v>
      </c>
      <c r="AL41" s="7">
        <v>1943284</v>
      </c>
    </row>
    <row r="42" spans="1:38" ht="14.25">
      <c r="A42" s="1">
        <v>1982.3</v>
      </c>
      <c r="B42">
        <f t="shared" si="1"/>
        <v>11.063163582279971</v>
      </c>
      <c r="C42">
        <f t="shared" si="2"/>
        <v>12.13254450524146</v>
      </c>
      <c r="D42">
        <f t="shared" si="3"/>
        <v>12.157885049779923</v>
      </c>
      <c r="E42">
        <f t="shared" si="4"/>
        <v>9.405495886750224</v>
      </c>
      <c r="F42">
        <f t="shared" si="5"/>
        <v>19.28150950456675</v>
      </c>
      <c r="G42">
        <f t="shared" si="6"/>
        <v>16.76061247523342</v>
      </c>
      <c r="H42">
        <f t="shared" si="7"/>
        <v>12.208918591980092</v>
      </c>
      <c r="I42">
        <f t="shared" si="8"/>
        <v>12.761795150178447</v>
      </c>
      <c r="J42">
        <f t="shared" si="9"/>
        <v>12.327218908082127</v>
      </c>
      <c r="K42">
        <f t="shared" si="10"/>
        <v>13.69612098251363</v>
      </c>
      <c r="L42">
        <f t="shared" si="11"/>
        <v>14.395712979508085</v>
      </c>
      <c r="M42">
        <f t="shared" si="12"/>
        <v>14.721912557088059</v>
      </c>
      <c r="N42">
        <f t="shared" si="13"/>
        <v>13.641407139574703</v>
      </c>
      <c r="O42">
        <f t="shared" si="14"/>
        <v>16.568737418256557</v>
      </c>
      <c r="P42">
        <f t="shared" si="15"/>
        <v>19.650648726795364</v>
      </c>
      <c r="Q42">
        <f t="shared" si="16"/>
        <v>11.533286759712098</v>
      </c>
      <c r="R42">
        <f t="shared" si="17"/>
        <v>12.516270572909539</v>
      </c>
      <c r="S42" s="7">
        <f t="shared" si="18"/>
        <v>14.513550748204082</v>
      </c>
      <c r="T42" s="1">
        <v>1982.3</v>
      </c>
      <c r="U42">
        <v>63778</v>
      </c>
      <c r="V42">
        <v>185822</v>
      </c>
      <c r="W42">
        <v>190591</v>
      </c>
      <c r="X42" s="1">
        <v>12155</v>
      </c>
      <c r="Y42">
        <v>236512000</v>
      </c>
      <c r="Z42">
        <v>19012600</v>
      </c>
      <c r="AA42">
        <v>200570</v>
      </c>
      <c r="AB42">
        <v>348640</v>
      </c>
      <c r="AC42">
        <v>225758</v>
      </c>
      <c r="AD42">
        <v>887462</v>
      </c>
      <c r="AE42">
        <v>1786400</v>
      </c>
      <c r="AF42">
        <v>2475400</v>
      </c>
      <c r="AG42">
        <v>840210</v>
      </c>
      <c r="AH42">
        <v>15693190</v>
      </c>
      <c r="AI42">
        <v>342112000</v>
      </c>
      <c r="AJ42">
        <v>102057</v>
      </c>
      <c r="AK42">
        <v>272739</v>
      </c>
      <c r="AL42" s="7">
        <v>2009810</v>
      </c>
    </row>
    <row r="43" spans="1:38" ht="14.25">
      <c r="A43" s="1">
        <v>1982.4</v>
      </c>
      <c r="B43">
        <f t="shared" si="1"/>
        <v>11.100828414064017</v>
      </c>
      <c r="C43">
        <f t="shared" si="2"/>
        <v>12.135703827863292</v>
      </c>
      <c r="D43">
        <f t="shared" si="3"/>
        <v>12.239628304058384</v>
      </c>
      <c r="E43">
        <f t="shared" si="4"/>
        <v>9.468696615046134</v>
      </c>
      <c r="F43">
        <f t="shared" si="5"/>
        <v>19.323213264188915</v>
      </c>
      <c r="G43">
        <f t="shared" si="6"/>
        <v>16.80644132270207</v>
      </c>
      <c r="H43">
        <f t="shared" si="7"/>
        <v>12.25904453029628</v>
      </c>
      <c r="I43">
        <f t="shared" si="8"/>
        <v>12.837902777101311</v>
      </c>
      <c r="J43">
        <f t="shared" si="9"/>
        <v>12.353073540739853</v>
      </c>
      <c r="K43">
        <f t="shared" si="10"/>
        <v>13.749465836409478</v>
      </c>
      <c r="L43">
        <f t="shared" si="11"/>
        <v>14.40185173420641</v>
      </c>
      <c r="M43">
        <f t="shared" si="12"/>
        <v>14.76240808643133</v>
      </c>
      <c r="N43">
        <f t="shared" si="13"/>
        <v>13.699965017248083</v>
      </c>
      <c r="O43">
        <f t="shared" si="14"/>
        <v>16.622940827445444</v>
      </c>
      <c r="P43">
        <f t="shared" si="15"/>
        <v>19.799507290224735</v>
      </c>
      <c r="Q43">
        <f t="shared" si="16"/>
        <v>11.581116681884666</v>
      </c>
      <c r="R43">
        <f t="shared" si="17"/>
        <v>12.499230946036421</v>
      </c>
      <c r="S43" s="7">
        <f t="shared" si="18"/>
        <v>14.555335196309901</v>
      </c>
      <c r="T43" s="1">
        <v>1982.4</v>
      </c>
      <c r="U43">
        <v>66226</v>
      </c>
      <c r="V43">
        <v>186410</v>
      </c>
      <c r="W43">
        <v>206825</v>
      </c>
      <c r="X43" s="1">
        <v>12948</v>
      </c>
      <c r="Y43">
        <v>246584000</v>
      </c>
      <c r="Z43">
        <v>19904200</v>
      </c>
      <c r="AA43">
        <v>210880</v>
      </c>
      <c r="AB43">
        <v>376210</v>
      </c>
      <c r="AC43">
        <v>231671</v>
      </c>
      <c r="AD43">
        <v>936089</v>
      </c>
      <c r="AE43">
        <v>1797400</v>
      </c>
      <c r="AF43">
        <v>2577700</v>
      </c>
      <c r="AG43">
        <v>890880</v>
      </c>
      <c r="AH43">
        <v>16567290</v>
      </c>
      <c r="AI43">
        <v>397024000</v>
      </c>
      <c r="AJ43">
        <v>107057</v>
      </c>
      <c r="AK43">
        <v>268131</v>
      </c>
      <c r="AL43" s="7">
        <v>2095568</v>
      </c>
    </row>
    <row r="44" spans="1:38" ht="14.25">
      <c r="A44" s="1">
        <v>1983.1</v>
      </c>
      <c r="B44">
        <f t="shared" si="1"/>
        <v>11.136004080979289</v>
      </c>
      <c r="C44">
        <f t="shared" si="2"/>
        <v>12.132958794458919</v>
      </c>
      <c r="D44">
        <f t="shared" si="3"/>
        <v>12.261568845324142</v>
      </c>
      <c r="E44">
        <f t="shared" si="4"/>
        <v>9.427948631791715</v>
      </c>
      <c r="F44">
        <f t="shared" si="5"/>
        <v>19.314247224740964</v>
      </c>
      <c r="G44">
        <f t="shared" si="6"/>
        <v>16.820256585306165</v>
      </c>
      <c r="H44">
        <f t="shared" si="7"/>
        <v>12.258143137821175</v>
      </c>
      <c r="I44">
        <f t="shared" si="8"/>
        <v>12.870846071402273</v>
      </c>
      <c r="J44">
        <f t="shared" si="9"/>
        <v>12.341079823647393</v>
      </c>
      <c r="K44">
        <f t="shared" si="10"/>
        <v>13.755132968132926</v>
      </c>
      <c r="L44">
        <f t="shared" si="11"/>
        <v>14.391449537618678</v>
      </c>
      <c r="M44">
        <f t="shared" si="12"/>
        <v>14.774592544093313</v>
      </c>
      <c r="N44">
        <f t="shared" si="13"/>
        <v>13.690457408960711</v>
      </c>
      <c r="O44">
        <f t="shared" si="14"/>
        <v>16.505963498161176</v>
      </c>
      <c r="P44">
        <f t="shared" si="15"/>
        <v>19.763381042753196</v>
      </c>
      <c r="Q44">
        <f t="shared" si="16"/>
        <v>11.604884581683791</v>
      </c>
      <c r="R44">
        <f t="shared" si="17"/>
        <v>12.538346796794961</v>
      </c>
      <c r="S44" s="7">
        <f t="shared" si="18"/>
        <v>14.59232172759025</v>
      </c>
      <c r="T44" s="1">
        <v>1983.1</v>
      </c>
      <c r="U44">
        <v>68597</v>
      </c>
      <c r="V44">
        <v>185899</v>
      </c>
      <c r="W44">
        <v>211413</v>
      </c>
      <c r="X44" s="1">
        <v>12431</v>
      </c>
      <c r="Y44">
        <v>244383000</v>
      </c>
      <c r="Z44">
        <v>20181090</v>
      </c>
      <c r="AA44">
        <v>210690</v>
      </c>
      <c r="AB44">
        <v>388810</v>
      </c>
      <c r="AC44">
        <v>228909</v>
      </c>
      <c r="AD44">
        <v>941409</v>
      </c>
      <c r="AE44">
        <v>1778800</v>
      </c>
      <c r="AF44">
        <v>2609300</v>
      </c>
      <c r="AG44">
        <v>882450</v>
      </c>
      <c r="AH44">
        <v>14738350</v>
      </c>
      <c r="AI44">
        <v>382937000</v>
      </c>
      <c r="AJ44">
        <v>109632</v>
      </c>
      <c r="AK44">
        <v>278827</v>
      </c>
      <c r="AL44" s="7">
        <v>2174527</v>
      </c>
    </row>
    <row r="45" spans="1:38" ht="14.25">
      <c r="A45" s="1">
        <v>1983.2</v>
      </c>
      <c r="B45">
        <f t="shared" si="1"/>
        <v>11.152830393342503</v>
      </c>
      <c r="C45">
        <f t="shared" si="2"/>
        <v>12.132958794458919</v>
      </c>
      <c r="D45">
        <f t="shared" si="3"/>
        <v>12.352788613394399</v>
      </c>
      <c r="E45">
        <f t="shared" si="4"/>
        <v>9.447623486844112</v>
      </c>
      <c r="F45">
        <f t="shared" si="5"/>
        <v>19.339815427958253</v>
      </c>
      <c r="G45">
        <f t="shared" si="6"/>
        <v>16.858725474587754</v>
      </c>
      <c r="H45">
        <f t="shared" si="7"/>
        <v>12.273497621844962</v>
      </c>
      <c r="I45">
        <f t="shared" si="8"/>
        <v>12.83654623156206</v>
      </c>
      <c r="J45">
        <f t="shared" si="9"/>
        <v>12.35577630916483</v>
      </c>
      <c r="K45">
        <f t="shared" si="10"/>
        <v>13.774472915193606</v>
      </c>
      <c r="L45">
        <f t="shared" si="11"/>
        <v>14.433071751567624</v>
      </c>
      <c r="M45">
        <f t="shared" si="12"/>
        <v>14.794475574366249</v>
      </c>
      <c r="N45">
        <f t="shared" si="13"/>
        <v>13.696366596668549</v>
      </c>
      <c r="O45">
        <f t="shared" si="14"/>
        <v>16.527181529492044</v>
      </c>
      <c r="P45">
        <f t="shared" si="15"/>
        <v>19.783261138451664</v>
      </c>
      <c r="Q45">
        <f t="shared" si="16"/>
        <v>11.650022991374335</v>
      </c>
      <c r="R45">
        <f t="shared" si="17"/>
        <v>12.56228798386643</v>
      </c>
      <c r="S45" s="7">
        <f t="shared" si="18"/>
        <v>14.61355679772739</v>
      </c>
      <c r="T45" s="1">
        <v>1983.2</v>
      </c>
      <c r="U45">
        <v>69761</v>
      </c>
      <c r="V45">
        <v>185899</v>
      </c>
      <c r="W45">
        <v>231605</v>
      </c>
      <c r="X45" s="1">
        <v>12678</v>
      </c>
      <c r="Y45">
        <v>250712000</v>
      </c>
      <c r="Z45">
        <v>20972560</v>
      </c>
      <c r="AA45">
        <v>213950</v>
      </c>
      <c r="AB45">
        <v>375700</v>
      </c>
      <c r="AC45">
        <v>232298</v>
      </c>
      <c r="AD45">
        <v>959793</v>
      </c>
      <c r="AE45">
        <v>1854400</v>
      </c>
      <c r="AF45">
        <v>2661700</v>
      </c>
      <c r="AG45">
        <v>887680</v>
      </c>
      <c r="AH45">
        <v>15054410</v>
      </c>
      <c r="AI45">
        <v>390626000</v>
      </c>
      <c r="AJ45">
        <v>114694</v>
      </c>
      <c r="AK45">
        <v>285583</v>
      </c>
      <c r="AL45" s="7">
        <v>2221197</v>
      </c>
    </row>
    <row r="46" spans="1:38" ht="14.25">
      <c r="A46" s="1">
        <v>1983.3</v>
      </c>
      <c r="B46">
        <f t="shared" si="1"/>
        <v>11.180650407855032</v>
      </c>
      <c r="C46">
        <f t="shared" si="2"/>
        <v>12.125654033880256</v>
      </c>
      <c r="D46">
        <f t="shared" si="3"/>
        <v>12.37504719261662</v>
      </c>
      <c r="E46">
        <f t="shared" si="4"/>
        <v>9.459541457609681</v>
      </c>
      <c r="F46">
        <f t="shared" si="5"/>
        <v>19.34423701773825</v>
      </c>
      <c r="G46">
        <f t="shared" si="6"/>
        <v>16.90561802890818</v>
      </c>
      <c r="H46">
        <f t="shared" si="7"/>
        <v>12.291011042046364</v>
      </c>
      <c r="I46">
        <f t="shared" si="8"/>
        <v>12.849661867241775</v>
      </c>
      <c r="J46">
        <f t="shared" si="9"/>
        <v>12.369360029691018</v>
      </c>
      <c r="K46">
        <f t="shared" si="10"/>
        <v>13.78481008426381</v>
      </c>
      <c r="L46">
        <f t="shared" si="11"/>
        <v>14.444225878364831</v>
      </c>
      <c r="M46">
        <f t="shared" si="12"/>
        <v>14.799572081556665</v>
      </c>
      <c r="N46">
        <f t="shared" si="13"/>
        <v>13.704780094354051</v>
      </c>
      <c r="O46">
        <f t="shared" si="14"/>
        <v>16.551585051216076</v>
      </c>
      <c r="P46">
        <f t="shared" si="15"/>
        <v>19.810449063883755</v>
      </c>
      <c r="Q46">
        <f t="shared" si="16"/>
        <v>11.660767717014435</v>
      </c>
      <c r="R46">
        <f t="shared" si="17"/>
        <v>12.545038199821363</v>
      </c>
      <c r="S46" s="7">
        <f t="shared" si="18"/>
        <v>14.62592330698421</v>
      </c>
      <c r="T46" s="1">
        <v>1983.3</v>
      </c>
      <c r="U46">
        <v>71729</v>
      </c>
      <c r="V46">
        <v>184546</v>
      </c>
      <c r="W46">
        <v>236818</v>
      </c>
      <c r="X46" s="1">
        <v>12830</v>
      </c>
      <c r="Y46">
        <v>251823000</v>
      </c>
      <c r="Z46">
        <v>21979440</v>
      </c>
      <c r="AA46">
        <v>217730</v>
      </c>
      <c r="AB46">
        <v>380660</v>
      </c>
      <c r="AC46">
        <v>235475</v>
      </c>
      <c r="AD46">
        <v>969766</v>
      </c>
      <c r="AE46">
        <v>1875200</v>
      </c>
      <c r="AF46">
        <v>2675300</v>
      </c>
      <c r="AG46">
        <v>895180</v>
      </c>
      <c r="AH46">
        <v>15426310</v>
      </c>
      <c r="AI46">
        <v>401392000</v>
      </c>
      <c r="AJ46">
        <v>115933</v>
      </c>
      <c r="AK46">
        <v>280699</v>
      </c>
      <c r="AL46" s="7">
        <v>2248836</v>
      </c>
    </row>
    <row r="47" spans="1:38" ht="14.25">
      <c r="A47" s="1">
        <v>1983.4</v>
      </c>
      <c r="B47">
        <f t="shared" si="1"/>
        <v>11.225136720162487</v>
      </c>
      <c r="C47">
        <f t="shared" si="2"/>
        <v>12.126276990669911</v>
      </c>
      <c r="D47">
        <f t="shared" si="3"/>
        <v>12.484862801810301</v>
      </c>
      <c r="E47">
        <f t="shared" si="4"/>
        <v>9.535968306842717</v>
      </c>
      <c r="F47">
        <f t="shared" si="5"/>
        <v>19.389886454572903</v>
      </c>
      <c r="G47">
        <f t="shared" si="6"/>
        <v>16.948311149341936</v>
      </c>
      <c r="H47">
        <f t="shared" si="7"/>
        <v>12.34878674772935</v>
      </c>
      <c r="I47">
        <f t="shared" si="8"/>
        <v>12.905500064047269</v>
      </c>
      <c r="J47">
        <f t="shared" si="9"/>
        <v>12.39121521951083</v>
      </c>
      <c r="K47">
        <f t="shared" si="10"/>
        <v>13.800131910422959</v>
      </c>
      <c r="L47">
        <f t="shared" si="11"/>
        <v>14.48164618927737</v>
      </c>
      <c r="M47">
        <f t="shared" si="12"/>
        <v>14.866716724235113</v>
      </c>
      <c r="N47">
        <f t="shared" si="13"/>
        <v>13.755484506968576</v>
      </c>
      <c r="O47">
        <f t="shared" si="14"/>
        <v>16.59323917329308</v>
      </c>
      <c r="P47">
        <f t="shared" si="15"/>
        <v>19.921851698893356</v>
      </c>
      <c r="Q47">
        <f t="shared" si="16"/>
        <v>11.706343560156906</v>
      </c>
      <c r="R47">
        <f t="shared" si="17"/>
        <v>12.547219652650906</v>
      </c>
      <c r="S47" s="7">
        <f t="shared" si="18"/>
        <v>14.654014868169485</v>
      </c>
      <c r="T47" s="1">
        <v>1983.4</v>
      </c>
      <c r="U47">
        <v>74992</v>
      </c>
      <c r="V47">
        <v>184661</v>
      </c>
      <c r="W47">
        <v>264306</v>
      </c>
      <c r="X47" s="1">
        <v>13849</v>
      </c>
      <c r="Y47">
        <v>263585000</v>
      </c>
      <c r="Z47">
        <v>22938130</v>
      </c>
      <c r="AA47">
        <v>230680</v>
      </c>
      <c r="AB47">
        <v>402520</v>
      </c>
      <c r="AC47">
        <v>240678</v>
      </c>
      <c r="AD47">
        <v>984739</v>
      </c>
      <c r="AE47">
        <v>1946700</v>
      </c>
      <c r="AF47">
        <v>2861100</v>
      </c>
      <c r="AG47">
        <v>941740</v>
      </c>
      <c r="AH47">
        <v>16082450</v>
      </c>
      <c r="AI47">
        <v>448694000</v>
      </c>
      <c r="AJ47">
        <v>121339</v>
      </c>
      <c r="AK47">
        <v>281312</v>
      </c>
      <c r="AL47" s="7">
        <v>2312905</v>
      </c>
    </row>
    <row r="48" spans="1:38" ht="14.25">
      <c r="A48" s="1">
        <v>1984.1</v>
      </c>
      <c r="B48">
        <f t="shared" si="1"/>
        <v>11.248504086093</v>
      </c>
      <c r="C48">
        <f t="shared" si="2"/>
        <v>12.123527643060058</v>
      </c>
      <c r="D48">
        <f t="shared" si="3"/>
        <v>12.486764090382822</v>
      </c>
      <c r="E48">
        <f t="shared" si="4"/>
        <v>9.47500967011889</v>
      </c>
      <c r="F48">
        <f t="shared" si="5"/>
        <v>19.3798585366289</v>
      </c>
      <c r="G48">
        <f t="shared" si="6"/>
        <v>16.951923482186476</v>
      </c>
      <c r="H48">
        <f t="shared" si="7"/>
        <v>12.367851301092799</v>
      </c>
      <c r="I48">
        <f t="shared" si="8"/>
        <v>12.914847081975818</v>
      </c>
      <c r="J48">
        <f t="shared" si="9"/>
        <v>12.410294301589852</v>
      </c>
      <c r="K48">
        <f t="shared" si="10"/>
        <v>13.793210755319464</v>
      </c>
      <c r="L48">
        <f t="shared" si="11"/>
        <v>14.494000849180585</v>
      </c>
      <c r="M48">
        <f t="shared" si="12"/>
        <v>14.867939282327901</v>
      </c>
      <c r="N48">
        <f t="shared" si="13"/>
        <v>13.73263968814101</v>
      </c>
      <c r="O48">
        <f t="shared" si="14"/>
        <v>16.54632370617134</v>
      </c>
      <c r="P48">
        <f t="shared" si="15"/>
        <v>19.885476625726962</v>
      </c>
      <c r="Q48">
        <f t="shared" si="16"/>
        <v>11.729825566450597</v>
      </c>
      <c r="R48">
        <f t="shared" si="17"/>
        <v>12.579117862382226</v>
      </c>
      <c r="S48" s="7">
        <f t="shared" si="18"/>
        <v>14.675005304431009</v>
      </c>
      <c r="T48" s="1">
        <v>1984.1</v>
      </c>
      <c r="U48">
        <v>76765</v>
      </c>
      <c r="V48">
        <v>184154</v>
      </c>
      <c r="W48">
        <v>264809</v>
      </c>
      <c r="X48" s="1">
        <v>13030</v>
      </c>
      <c r="Y48">
        <v>260955000</v>
      </c>
      <c r="Z48">
        <v>23021140</v>
      </c>
      <c r="AA48">
        <v>235120</v>
      </c>
      <c r="AB48">
        <v>406300</v>
      </c>
      <c r="AC48">
        <v>245314</v>
      </c>
      <c r="AD48">
        <v>977947</v>
      </c>
      <c r="AE48">
        <v>1970900</v>
      </c>
      <c r="AF48">
        <v>2864600</v>
      </c>
      <c r="AG48">
        <v>920470</v>
      </c>
      <c r="AH48">
        <v>15345360</v>
      </c>
      <c r="AI48">
        <v>432666000</v>
      </c>
      <c r="AJ48">
        <v>124222</v>
      </c>
      <c r="AK48">
        <v>290430</v>
      </c>
      <c r="AL48" s="7">
        <v>2361967</v>
      </c>
    </row>
    <row r="49" spans="1:38" ht="14.25">
      <c r="A49" s="1">
        <v>1984.2</v>
      </c>
      <c r="B49">
        <f t="shared" si="1"/>
        <v>11.252482353905197</v>
      </c>
      <c r="C49">
        <f t="shared" si="2"/>
        <v>12.158178829520676</v>
      </c>
      <c r="D49">
        <f t="shared" si="3"/>
        <v>12.546042330371478</v>
      </c>
      <c r="E49">
        <f t="shared" si="4"/>
        <v>9.498447354141044</v>
      </c>
      <c r="F49">
        <f t="shared" si="5"/>
        <v>19.40274048959742</v>
      </c>
      <c r="G49">
        <f t="shared" si="6"/>
        <v>16.947005919557064</v>
      </c>
      <c r="H49">
        <f t="shared" si="7"/>
        <v>12.385640414127508</v>
      </c>
      <c r="I49">
        <f t="shared" si="8"/>
        <v>12.853908603380116</v>
      </c>
      <c r="J49">
        <f t="shared" si="9"/>
        <v>12.421974035587324</v>
      </c>
      <c r="K49">
        <f t="shared" si="10"/>
        <v>13.809287233187538</v>
      </c>
      <c r="L49">
        <f t="shared" si="11"/>
        <v>14.52330001526109</v>
      </c>
      <c r="M49">
        <f t="shared" si="12"/>
        <v>14.888531496965475</v>
      </c>
      <c r="N49">
        <f t="shared" si="13"/>
        <v>13.741422585610556</v>
      </c>
      <c r="O49">
        <f t="shared" si="14"/>
        <v>16.568358838474314</v>
      </c>
      <c r="P49">
        <f t="shared" si="15"/>
        <v>19.89465625771209</v>
      </c>
      <c r="Q49">
        <f t="shared" si="16"/>
        <v>11.761814732702854</v>
      </c>
      <c r="R49">
        <f t="shared" si="17"/>
        <v>12.61811606899846</v>
      </c>
      <c r="S49" s="7">
        <f t="shared" si="18"/>
        <v>14.696286023031472</v>
      </c>
      <c r="T49" s="1">
        <v>1984.2</v>
      </c>
      <c r="U49">
        <v>77071</v>
      </c>
      <c r="V49">
        <v>190647</v>
      </c>
      <c r="W49">
        <v>280981</v>
      </c>
      <c r="X49" s="1">
        <v>13339</v>
      </c>
      <c r="Y49">
        <v>266995000</v>
      </c>
      <c r="Z49">
        <v>22908210</v>
      </c>
      <c r="AA49">
        <v>239340</v>
      </c>
      <c r="AB49">
        <v>382280</v>
      </c>
      <c r="AC49">
        <v>248196</v>
      </c>
      <c r="AD49">
        <v>993796</v>
      </c>
      <c r="AE49">
        <v>2029500</v>
      </c>
      <c r="AF49">
        <v>2924200</v>
      </c>
      <c r="AG49">
        <v>928590</v>
      </c>
      <c r="AH49">
        <v>15687250</v>
      </c>
      <c r="AI49">
        <v>436656000</v>
      </c>
      <c r="AJ49">
        <v>128260</v>
      </c>
      <c r="AK49">
        <v>301980</v>
      </c>
      <c r="AL49" s="7">
        <v>2412770</v>
      </c>
    </row>
    <row r="50" spans="1:38" ht="14.25">
      <c r="A50" s="1">
        <v>1984.3</v>
      </c>
      <c r="B50">
        <f t="shared" si="1"/>
        <v>11.289319306669904</v>
      </c>
      <c r="C50">
        <f t="shared" si="2"/>
        <v>12.161639973686201</v>
      </c>
      <c r="D50">
        <f t="shared" si="3"/>
        <v>12.547208988278264</v>
      </c>
      <c r="E50">
        <f t="shared" si="4"/>
        <v>9.515985144802135</v>
      </c>
      <c r="F50">
        <f t="shared" si="5"/>
        <v>19.41959423691336</v>
      </c>
      <c r="G50">
        <f t="shared" si="6"/>
        <v>16.98350268875779</v>
      </c>
      <c r="H50">
        <f t="shared" si="7"/>
        <v>12.433407401462851</v>
      </c>
      <c r="I50">
        <f t="shared" si="8"/>
        <v>12.859569020460327</v>
      </c>
      <c r="J50">
        <f t="shared" si="9"/>
        <v>12.438136294218943</v>
      </c>
      <c r="K50">
        <f t="shared" si="10"/>
        <v>13.81657399231747</v>
      </c>
      <c r="L50">
        <f t="shared" si="11"/>
        <v>14.518509054574594</v>
      </c>
      <c r="M50">
        <f t="shared" si="12"/>
        <v>14.902050265398115</v>
      </c>
      <c r="N50">
        <f t="shared" si="13"/>
        <v>13.752272524159686</v>
      </c>
      <c r="O50">
        <f t="shared" si="14"/>
        <v>16.59993459079187</v>
      </c>
      <c r="P50">
        <f t="shared" si="15"/>
        <v>19.91853436873281</v>
      </c>
      <c r="Q50">
        <f t="shared" si="16"/>
        <v>11.786891399810871</v>
      </c>
      <c r="R50">
        <f t="shared" si="17"/>
        <v>12.615310627390837</v>
      </c>
      <c r="S50" s="7">
        <f t="shared" si="18"/>
        <v>14.710971038717704</v>
      </c>
      <c r="T50" s="1">
        <v>1984.3</v>
      </c>
      <c r="U50">
        <v>79963</v>
      </c>
      <c r="V50">
        <v>191308</v>
      </c>
      <c r="W50">
        <v>281309</v>
      </c>
      <c r="X50" s="1">
        <v>13575</v>
      </c>
      <c r="Y50">
        <v>271533000</v>
      </c>
      <c r="Z50">
        <v>23759730</v>
      </c>
      <c r="AA50">
        <v>251050</v>
      </c>
      <c r="AB50">
        <v>384450</v>
      </c>
      <c r="AC50">
        <v>252240</v>
      </c>
      <c r="AD50">
        <v>1001064</v>
      </c>
      <c r="AE50">
        <v>2019800</v>
      </c>
      <c r="AF50">
        <v>2964000</v>
      </c>
      <c r="AG50">
        <v>938720</v>
      </c>
      <c r="AH50">
        <v>16190490</v>
      </c>
      <c r="AI50">
        <v>447208000</v>
      </c>
      <c r="AJ50">
        <v>131517</v>
      </c>
      <c r="AK50">
        <v>301134</v>
      </c>
      <c r="AL50" s="7">
        <v>2448463</v>
      </c>
    </row>
    <row r="51" spans="1:38" ht="14.25">
      <c r="A51" s="1">
        <v>1984.4</v>
      </c>
      <c r="B51">
        <f t="shared" si="1"/>
        <v>11.336092816519269</v>
      </c>
      <c r="C51">
        <f t="shared" si="2"/>
        <v>12.185875040240456</v>
      </c>
      <c r="D51">
        <f t="shared" si="3"/>
        <v>12.643646699555958</v>
      </c>
      <c r="E51">
        <f t="shared" si="4"/>
        <v>9.589803677545346</v>
      </c>
      <c r="F51">
        <f t="shared" si="5"/>
        <v>19.456740094463218</v>
      </c>
      <c r="G51">
        <f t="shared" si="6"/>
        <v>17.02253968701535</v>
      </c>
      <c r="H51">
        <f t="shared" si="7"/>
        <v>12.528916724950001</v>
      </c>
      <c r="I51">
        <f t="shared" si="8"/>
        <v>12.975069138373557</v>
      </c>
      <c r="J51">
        <f t="shared" si="9"/>
        <v>12.520178757616325</v>
      </c>
      <c r="K51">
        <f t="shared" si="10"/>
        <v>13.861717388198102</v>
      </c>
      <c r="L51">
        <f t="shared" si="11"/>
        <v>14.525858945843995</v>
      </c>
      <c r="M51">
        <f t="shared" si="12"/>
        <v>14.949232557079142</v>
      </c>
      <c r="N51">
        <f t="shared" si="13"/>
        <v>13.809975266465598</v>
      </c>
      <c r="O51">
        <f t="shared" si="14"/>
        <v>16.641835525655246</v>
      </c>
      <c r="P51">
        <f t="shared" si="15"/>
        <v>20.03535890228347</v>
      </c>
      <c r="Q51">
        <f t="shared" si="16"/>
        <v>11.851153302479117</v>
      </c>
      <c r="R51">
        <f t="shared" si="17"/>
        <v>12.610580629074056</v>
      </c>
      <c r="S51" s="7">
        <f t="shared" si="18"/>
        <v>14.75839765012627</v>
      </c>
      <c r="T51" s="1">
        <v>1984.4</v>
      </c>
      <c r="U51">
        <v>83792</v>
      </c>
      <c r="V51">
        <v>196001</v>
      </c>
      <c r="W51">
        <v>309789</v>
      </c>
      <c r="X51" s="1">
        <v>14615</v>
      </c>
      <c r="Y51">
        <v>281809000</v>
      </c>
      <c r="Z51">
        <v>24705580</v>
      </c>
      <c r="AA51">
        <v>276210</v>
      </c>
      <c r="AB51">
        <v>431520</v>
      </c>
      <c r="AC51">
        <v>273807</v>
      </c>
      <c r="AD51">
        <v>1047291</v>
      </c>
      <c r="AE51">
        <v>2034700</v>
      </c>
      <c r="AF51">
        <v>3107200</v>
      </c>
      <c r="AG51">
        <v>994480</v>
      </c>
      <c r="AH51">
        <v>16883300</v>
      </c>
      <c r="AI51">
        <v>502627000</v>
      </c>
      <c r="AJ51">
        <v>140246</v>
      </c>
      <c r="AK51">
        <v>299713</v>
      </c>
      <c r="AL51" s="7">
        <v>2567383</v>
      </c>
    </row>
    <row r="52" spans="1:38" ht="14.25">
      <c r="A52" s="1">
        <v>1985.1</v>
      </c>
      <c r="B52">
        <f t="shared" si="1"/>
        <v>11.377758449729738</v>
      </c>
      <c r="C52">
        <f t="shared" si="2"/>
        <v>12.174767719701759</v>
      </c>
      <c r="D52">
        <f t="shared" si="3"/>
        <v>12.626101190115389</v>
      </c>
      <c r="E52">
        <f t="shared" si="4"/>
        <v>9.527920994773828</v>
      </c>
      <c r="F52">
        <f t="shared" si="5"/>
        <v>19.463674608857463</v>
      </c>
      <c r="G52">
        <f t="shared" si="6"/>
        <v>17.030190391962552</v>
      </c>
      <c r="H52">
        <f t="shared" si="7"/>
        <v>12.53202546082552</v>
      </c>
      <c r="I52">
        <f t="shared" si="8"/>
        <v>12.925350428667372</v>
      </c>
      <c r="J52">
        <f t="shared" si="9"/>
        <v>12.52477361880912</v>
      </c>
      <c r="K52">
        <f t="shared" si="10"/>
        <v>13.8648767466759</v>
      </c>
      <c r="L52">
        <f t="shared" si="11"/>
        <v>14.545182513206592</v>
      </c>
      <c r="M52">
        <f t="shared" si="12"/>
        <v>14.954656799672675</v>
      </c>
      <c r="N52">
        <f t="shared" si="13"/>
        <v>13.788416814966158</v>
      </c>
      <c r="O52">
        <f t="shared" si="14"/>
        <v>16.620838698530953</v>
      </c>
      <c r="P52">
        <f t="shared" si="15"/>
        <v>20.01993497830995</v>
      </c>
      <c r="Q52">
        <f t="shared" si="16"/>
        <v>11.877735231337459</v>
      </c>
      <c r="R52">
        <f t="shared" si="17"/>
        <v>12.656797885043202</v>
      </c>
      <c r="S52" s="7">
        <f t="shared" si="18"/>
        <v>14.768661526951192</v>
      </c>
      <c r="T52" s="1">
        <v>1985.1</v>
      </c>
      <c r="U52">
        <v>87357</v>
      </c>
      <c r="V52">
        <v>193836</v>
      </c>
      <c r="W52">
        <v>304401</v>
      </c>
      <c r="X52" s="1">
        <v>13738</v>
      </c>
      <c r="Y52">
        <v>283770000</v>
      </c>
      <c r="Z52">
        <v>24895320</v>
      </c>
      <c r="AA52">
        <v>277070</v>
      </c>
      <c r="AB52">
        <v>410590</v>
      </c>
      <c r="AC52">
        <v>275068</v>
      </c>
      <c r="AD52">
        <v>1050605</v>
      </c>
      <c r="AE52">
        <v>2074400</v>
      </c>
      <c r="AF52">
        <v>3124100</v>
      </c>
      <c r="AG52">
        <v>973270</v>
      </c>
      <c r="AH52">
        <v>16532500</v>
      </c>
      <c r="AI52">
        <v>494934000</v>
      </c>
      <c r="AJ52">
        <v>144024</v>
      </c>
      <c r="AK52">
        <v>313890</v>
      </c>
      <c r="AL52" s="7">
        <v>2593870</v>
      </c>
    </row>
    <row r="53" spans="1:38" ht="14.25">
      <c r="A53" s="1">
        <v>1985.2</v>
      </c>
      <c r="B53">
        <f t="shared" si="1"/>
        <v>11.414772247561753</v>
      </c>
      <c r="C53">
        <f t="shared" si="2"/>
        <v>12.210851209983147</v>
      </c>
      <c r="D53">
        <f t="shared" si="3"/>
        <v>12.690666197346069</v>
      </c>
      <c r="E53">
        <f t="shared" si="4"/>
        <v>9.548454117726651</v>
      </c>
      <c r="F53">
        <f t="shared" si="5"/>
        <v>19.48443930362989</v>
      </c>
      <c r="G53">
        <f t="shared" si="6"/>
        <v>17.06271141458338</v>
      </c>
      <c r="H53">
        <f t="shared" si="7"/>
        <v>12.539217925391698</v>
      </c>
      <c r="I53">
        <f t="shared" si="8"/>
        <v>12.878608872185994</v>
      </c>
      <c r="J53">
        <f t="shared" si="9"/>
        <v>12.53060603980479</v>
      </c>
      <c r="K53">
        <f t="shared" si="10"/>
        <v>13.875928099517541</v>
      </c>
      <c r="L53">
        <f t="shared" si="11"/>
        <v>14.571162943875617</v>
      </c>
      <c r="M53">
        <f t="shared" si="12"/>
        <v>14.959637811918792</v>
      </c>
      <c r="N53">
        <f t="shared" si="13"/>
        <v>13.797295669543368</v>
      </c>
      <c r="O53">
        <f t="shared" si="14"/>
        <v>16.65522916741294</v>
      </c>
      <c r="P53">
        <f t="shared" si="15"/>
        <v>20.03143578858689</v>
      </c>
      <c r="Q53">
        <f t="shared" si="16"/>
        <v>11.932148826102663</v>
      </c>
      <c r="R53">
        <f t="shared" si="17"/>
        <v>12.673056093616754</v>
      </c>
      <c r="S53" s="7">
        <f t="shared" si="18"/>
        <v>14.800429935003026</v>
      </c>
      <c r="T53" s="1">
        <v>1985.2</v>
      </c>
      <c r="U53">
        <v>90651</v>
      </c>
      <c r="V53">
        <v>200958</v>
      </c>
      <c r="W53">
        <v>324703</v>
      </c>
      <c r="X53" s="1">
        <v>14023</v>
      </c>
      <c r="Y53">
        <v>289724000</v>
      </c>
      <c r="Z53">
        <v>25718250</v>
      </c>
      <c r="AA53">
        <v>279070</v>
      </c>
      <c r="AB53">
        <v>391840</v>
      </c>
      <c r="AC53">
        <v>276677</v>
      </c>
      <c r="AD53">
        <v>1062280</v>
      </c>
      <c r="AE53">
        <v>2129000</v>
      </c>
      <c r="AF53">
        <v>3139700</v>
      </c>
      <c r="AG53">
        <v>981950</v>
      </c>
      <c r="AH53">
        <v>17110950</v>
      </c>
      <c r="AI53">
        <v>500659000</v>
      </c>
      <c r="AJ53">
        <v>152078</v>
      </c>
      <c r="AK53">
        <v>319035</v>
      </c>
      <c r="AL53" s="7">
        <v>2677596</v>
      </c>
    </row>
    <row r="54" spans="1:38" ht="14.25">
      <c r="A54" s="1">
        <v>1985.3</v>
      </c>
      <c r="B54">
        <f t="shared" si="1"/>
        <v>11.469485463124125</v>
      </c>
      <c r="C54">
        <f t="shared" si="2"/>
        <v>12.217759092224096</v>
      </c>
      <c r="D54">
        <f t="shared" si="3"/>
        <v>12.698586629924861</v>
      </c>
      <c r="E54">
        <f t="shared" si="4"/>
        <v>9.553220604892726</v>
      </c>
      <c r="F54">
        <f t="shared" si="5"/>
        <v>19.484867205605457</v>
      </c>
      <c r="G54">
        <f t="shared" si="6"/>
        <v>17.129546733231116</v>
      </c>
      <c r="H54">
        <f t="shared" si="7"/>
        <v>12.585638580112649</v>
      </c>
      <c r="I54">
        <f t="shared" si="8"/>
        <v>12.865145845756368</v>
      </c>
      <c r="J54">
        <f t="shared" si="9"/>
        <v>12.532288897447982</v>
      </c>
      <c r="K54">
        <f t="shared" si="10"/>
        <v>13.879978139085662</v>
      </c>
      <c r="L54">
        <f t="shared" si="11"/>
        <v>14.546772070632878</v>
      </c>
      <c r="M54">
        <f t="shared" si="12"/>
        <v>14.971888483482527</v>
      </c>
      <c r="N54">
        <f t="shared" si="13"/>
        <v>13.803620146370926</v>
      </c>
      <c r="O54">
        <f t="shared" si="14"/>
        <v>16.68593354455241</v>
      </c>
      <c r="P54">
        <f t="shared" si="15"/>
        <v>20.046814501845585</v>
      </c>
      <c r="Q54">
        <f t="shared" si="16"/>
        <v>11.952018754058377</v>
      </c>
      <c r="R54">
        <f t="shared" si="17"/>
        <v>12.663877167318912</v>
      </c>
      <c r="S54" s="7">
        <f t="shared" si="18"/>
        <v>14.817180869504025</v>
      </c>
      <c r="T54" s="1">
        <v>1985.3</v>
      </c>
      <c r="U54">
        <v>95749</v>
      </c>
      <c r="V54">
        <v>202351</v>
      </c>
      <c r="W54">
        <v>327285</v>
      </c>
      <c r="X54" s="1">
        <v>14090</v>
      </c>
      <c r="Y54">
        <v>289848000</v>
      </c>
      <c r="Z54">
        <v>27495880</v>
      </c>
      <c r="AA54">
        <v>292330</v>
      </c>
      <c r="AB54">
        <v>386600</v>
      </c>
      <c r="AC54">
        <v>277143</v>
      </c>
      <c r="AD54">
        <v>1066591</v>
      </c>
      <c r="AE54">
        <v>2077700</v>
      </c>
      <c r="AF54">
        <v>3178400</v>
      </c>
      <c r="AG54">
        <v>988180</v>
      </c>
      <c r="AH54">
        <v>17644480</v>
      </c>
      <c r="AI54">
        <v>508418000</v>
      </c>
      <c r="AJ54">
        <v>155130</v>
      </c>
      <c r="AK54">
        <v>316120</v>
      </c>
      <c r="AL54" s="7">
        <v>2722826</v>
      </c>
    </row>
    <row r="55" spans="1:38" ht="14.25">
      <c r="A55" s="1">
        <v>1985.4</v>
      </c>
      <c r="B55">
        <f t="shared" si="1"/>
        <v>11.50088324764744</v>
      </c>
      <c r="C55">
        <f t="shared" si="2"/>
        <v>12.242240626912618</v>
      </c>
      <c r="D55">
        <f t="shared" si="3"/>
        <v>12.812212085457514</v>
      </c>
      <c r="E55">
        <f t="shared" si="4"/>
        <v>9.62648162008158</v>
      </c>
      <c r="F55">
        <f t="shared" si="5"/>
        <v>19.541719665182033</v>
      </c>
      <c r="G55">
        <f t="shared" si="6"/>
        <v>17.167704302673304</v>
      </c>
      <c r="H55">
        <f t="shared" si="7"/>
        <v>12.669617964714863</v>
      </c>
      <c r="I55">
        <f t="shared" si="8"/>
        <v>12.980546324735887</v>
      </c>
      <c r="J55">
        <f t="shared" si="9"/>
        <v>12.561044139421352</v>
      </c>
      <c r="K55">
        <f t="shared" si="10"/>
        <v>13.92005704238856</v>
      </c>
      <c r="L55">
        <f t="shared" si="11"/>
        <v>14.577343896312666</v>
      </c>
      <c r="M55">
        <f t="shared" si="12"/>
        <v>15.014963161558455</v>
      </c>
      <c r="N55">
        <f t="shared" si="13"/>
        <v>13.887245001239894</v>
      </c>
      <c r="O55">
        <f t="shared" si="14"/>
        <v>16.752943472930678</v>
      </c>
      <c r="P55">
        <f t="shared" si="15"/>
        <v>20.13493442369585</v>
      </c>
      <c r="Q55">
        <f t="shared" si="16"/>
        <v>12.017264093606277</v>
      </c>
      <c r="R55">
        <f t="shared" si="17"/>
        <v>12.676416841776385</v>
      </c>
      <c r="S55" s="7">
        <f t="shared" si="18"/>
        <v>14.845917165230002</v>
      </c>
      <c r="T55" s="1">
        <v>1985.4</v>
      </c>
      <c r="U55">
        <v>98803</v>
      </c>
      <c r="V55">
        <v>207366</v>
      </c>
      <c r="W55">
        <v>366668</v>
      </c>
      <c r="X55" s="1">
        <v>15161</v>
      </c>
      <c r="Y55">
        <v>306804000</v>
      </c>
      <c r="Z55">
        <v>28565330</v>
      </c>
      <c r="AA55">
        <v>317940</v>
      </c>
      <c r="AB55">
        <v>433890</v>
      </c>
      <c r="AC55">
        <v>285228</v>
      </c>
      <c r="AD55">
        <v>1110207</v>
      </c>
      <c r="AE55">
        <v>2142200</v>
      </c>
      <c r="AF55">
        <v>3318300</v>
      </c>
      <c r="AG55">
        <v>1074370</v>
      </c>
      <c r="AH55">
        <v>18867350</v>
      </c>
      <c r="AI55">
        <v>555253000</v>
      </c>
      <c r="AJ55">
        <v>165589</v>
      </c>
      <c r="AK55">
        <v>320109</v>
      </c>
      <c r="AL55" s="7">
        <v>2802205</v>
      </c>
    </row>
    <row r="56" spans="1:38" ht="14.25">
      <c r="A56" s="1">
        <v>1986.1</v>
      </c>
      <c r="B56">
        <f t="shared" si="1"/>
        <v>11.513315388939995</v>
      </c>
      <c r="C56">
        <f t="shared" si="2"/>
        <v>12.255091355009709</v>
      </c>
      <c r="D56">
        <f t="shared" si="3"/>
        <v>12.808482425177793</v>
      </c>
      <c r="E56">
        <f t="shared" si="4"/>
        <v>9.56836440548421</v>
      </c>
      <c r="F56">
        <f t="shared" si="5"/>
        <v>19.53777452616574</v>
      </c>
      <c r="G56">
        <f t="shared" si="6"/>
        <v>17.188637971853943</v>
      </c>
      <c r="H56">
        <f t="shared" si="7"/>
        <v>12.649507684889967</v>
      </c>
      <c r="I56">
        <f t="shared" si="8"/>
        <v>12.954063061972628</v>
      </c>
      <c r="J56">
        <f t="shared" si="9"/>
        <v>12.532848019172523</v>
      </c>
      <c r="K56">
        <f t="shared" si="10"/>
        <v>13.923704655235142</v>
      </c>
      <c r="L56">
        <f t="shared" si="11"/>
        <v>14.608231543420311</v>
      </c>
      <c r="M56">
        <f t="shared" si="12"/>
        <v>15.04351234008957</v>
      </c>
      <c r="N56">
        <f t="shared" si="13"/>
        <v>13.869657776034721</v>
      </c>
      <c r="O56">
        <f t="shared" si="14"/>
        <v>16.92725095962441</v>
      </c>
      <c r="P56">
        <f t="shared" si="15"/>
        <v>20.094892774768827</v>
      </c>
      <c r="Q56">
        <f t="shared" si="16"/>
        <v>12.029228062694461</v>
      </c>
      <c r="R56">
        <f t="shared" si="17"/>
        <v>12.7048034206075</v>
      </c>
      <c r="S56" s="7">
        <f t="shared" si="18"/>
        <v>14.855157742887133</v>
      </c>
      <c r="T56" s="1">
        <v>1986.1</v>
      </c>
      <c r="U56">
        <v>100039</v>
      </c>
      <c r="V56">
        <v>210048</v>
      </c>
      <c r="W56">
        <v>365303</v>
      </c>
      <c r="X56" s="1">
        <v>14305</v>
      </c>
      <c r="Y56">
        <v>305596000</v>
      </c>
      <c r="Z56">
        <v>29169610</v>
      </c>
      <c r="AA56">
        <v>311610</v>
      </c>
      <c r="AB56">
        <v>422550</v>
      </c>
      <c r="AC56">
        <v>277298</v>
      </c>
      <c r="AD56">
        <v>1114264</v>
      </c>
      <c r="AE56">
        <v>2209400</v>
      </c>
      <c r="AF56">
        <v>3414400</v>
      </c>
      <c r="AG56">
        <v>1055640</v>
      </c>
      <c r="AH56">
        <v>22460100</v>
      </c>
      <c r="AI56">
        <v>533459000</v>
      </c>
      <c r="AJ56">
        <v>167582</v>
      </c>
      <c r="AK56">
        <v>329326</v>
      </c>
      <c r="AL56" s="7">
        <v>2828219</v>
      </c>
    </row>
    <row r="57" spans="1:38" ht="14.25">
      <c r="A57" s="1">
        <v>1986.2</v>
      </c>
      <c r="B57">
        <f t="shared" si="1"/>
        <v>11.539294719990297</v>
      </c>
      <c r="C57">
        <f t="shared" si="2"/>
        <v>12.256323646919048</v>
      </c>
      <c r="D57">
        <f t="shared" si="3"/>
        <v>12.839459205916745</v>
      </c>
      <c r="E57">
        <f t="shared" si="4"/>
        <v>9.580316462154043</v>
      </c>
      <c r="F57">
        <f t="shared" si="5"/>
        <v>19.564862141741585</v>
      </c>
      <c r="G57">
        <f t="shared" si="6"/>
        <v>17.23280501703453</v>
      </c>
      <c r="H57">
        <f t="shared" si="7"/>
        <v>12.66977521472698</v>
      </c>
      <c r="I57">
        <f t="shared" si="8"/>
        <v>12.970330453548073</v>
      </c>
      <c r="J57">
        <f t="shared" si="9"/>
        <v>12.55479101975245</v>
      </c>
      <c r="K57">
        <f t="shared" si="10"/>
        <v>13.938467740163233</v>
      </c>
      <c r="L57">
        <f t="shared" si="11"/>
        <v>14.630211434076795</v>
      </c>
      <c r="M57">
        <f t="shared" si="12"/>
        <v>15.041870881167839</v>
      </c>
      <c r="N57">
        <f t="shared" si="13"/>
        <v>13.882299669621998</v>
      </c>
      <c r="O57">
        <f t="shared" si="14"/>
        <v>16.9283145031041</v>
      </c>
      <c r="P57">
        <f t="shared" si="15"/>
        <v>20.099821942136106</v>
      </c>
      <c r="Q57">
        <f t="shared" si="16"/>
        <v>12.06453788263694</v>
      </c>
      <c r="R57">
        <f t="shared" si="17"/>
        <v>12.731484372984553</v>
      </c>
      <c r="S57" s="7">
        <f t="shared" si="18"/>
        <v>14.888948959914863</v>
      </c>
      <c r="T57" s="1">
        <v>1986.2</v>
      </c>
      <c r="U57">
        <v>102672</v>
      </c>
      <c r="V57">
        <v>210307</v>
      </c>
      <c r="W57">
        <v>376796</v>
      </c>
      <c r="X57" s="1">
        <v>14477</v>
      </c>
      <c r="Y57">
        <v>313987000</v>
      </c>
      <c r="Z57">
        <v>30486820</v>
      </c>
      <c r="AA57">
        <v>317990</v>
      </c>
      <c r="AB57">
        <v>429480</v>
      </c>
      <c r="AC57">
        <v>283450</v>
      </c>
      <c r="AD57">
        <v>1130836</v>
      </c>
      <c r="AE57">
        <v>2258500</v>
      </c>
      <c r="AF57">
        <v>3408800</v>
      </c>
      <c r="AG57">
        <v>1069070</v>
      </c>
      <c r="AH57">
        <v>22484000</v>
      </c>
      <c r="AI57">
        <v>536095000</v>
      </c>
      <c r="AJ57">
        <v>173605</v>
      </c>
      <c r="AK57">
        <v>338231</v>
      </c>
      <c r="AL57" s="7">
        <v>2925421</v>
      </c>
    </row>
    <row r="58" spans="1:38" ht="14.25">
      <c r="A58" s="1">
        <v>1986.3</v>
      </c>
      <c r="B58">
        <f t="shared" si="1"/>
        <v>11.561191682379716</v>
      </c>
      <c r="C58">
        <f t="shared" si="2"/>
        <v>12.274058343321268</v>
      </c>
      <c r="D58">
        <f t="shared" si="3"/>
        <v>12.817762994013819</v>
      </c>
      <c r="E58">
        <f t="shared" si="4"/>
        <v>9.600285668426311</v>
      </c>
      <c r="F58">
        <f t="shared" si="5"/>
        <v>19.56940296043925</v>
      </c>
      <c r="G58">
        <f t="shared" si="6"/>
        <v>17.277819344905353</v>
      </c>
      <c r="H58">
        <f t="shared" si="7"/>
        <v>12.664794119938769</v>
      </c>
      <c r="I58">
        <f t="shared" si="8"/>
        <v>12.980845894970065</v>
      </c>
      <c r="J58">
        <f t="shared" si="9"/>
        <v>12.570351109308088</v>
      </c>
      <c r="K58">
        <f t="shared" si="10"/>
        <v>13.944565822658536</v>
      </c>
      <c r="L58">
        <f t="shared" si="11"/>
        <v>14.632555375180457</v>
      </c>
      <c r="M58">
        <f t="shared" si="12"/>
        <v>15.053217900019838</v>
      </c>
      <c r="N58">
        <f t="shared" si="13"/>
        <v>13.894682117067287</v>
      </c>
      <c r="O58">
        <f t="shared" si="14"/>
        <v>16.954771583593065</v>
      </c>
      <c r="P58">
        <f t="shared" si="15"/>
        <v>20.12155954193544</v>
      </c>
      <c r="Q58">
        <f t="shared" si="16"/>
        <v>12.066724367584087</v>
      </c>
      <c r="R58">
        <f t="shared" si="17"/>
        <v>12.72028153957736</v>
      </c>
      <c r="S58" s="7">
        <f t="shared" si="18"/>
        <v>14.906972678328863</v>
      </c>
      <c r="T58" s="1">
        <v>1986.3</v>
      </c>
      <c r="U58">
        <v>104945</v>
      </c>
      <c r="V58">
        <v>214070</v>
      </c>
      <c r="W58">
        <v>368709</v>
      </c>
      <c r="X58" s="1">
        <v>14769</v>
      </c>
      <c r="Y58">
        <v>315416000</v>
      </c>
      <c r="Z58">
        <v>31890520</v>
      </c>
      <c r="AA58">
        <v>316410</v>
      </c>
      <c r="AB58">
        <v>434020</v>
      </c>
      <c r="AC58">
        <v>287895</v>
      </c>
      <c r="AD58">
        <v>1137753</v>
      </c>
      <c r="AE58">
        <v>2263800</v>
      </c>
      <c r="AF58">
        <v>3447700</v>
      </c>
      <c r="AG58">
        <v>1082390</v>
      </c>
      <c r="AH58">
        <v>23086800</v>
      </c>
      <c r="AI58">
        <v>547876000</v>
      </c>
      <c r="AJ58">
        <v>173985</v>
      </c>
      <c r="AK58">
        <v>334463</v>
      </c>
      <c r="AL58" s="7">
        <v>2978626</v>
      </c>
    </row>
    <row r="59" spans="1:38" ht="14.25">
      <c r="A59" s="1">
        <v>1986.4</v>
      </c>
      <c r="B59">
        <f t="shared" si="1"/>
        <v>11.592217121444639</v>
      </c>
      <c r="C59">
        <f t="shared" si="2"/>
        <v>12.31346858830007</v>
      </c>
      <c r="D59">
        <f t="shared" si="3"/>
        <v>12.902200379823492</v>
      </c>
      <c r="E59">
        <f t="shared" si="4"/>
        <v>9.654776694430335</v>
      </c>
      <c r="F59">
        <f t="shared" si="5"/>
        <v>19.63055708804526</v>
      </c>
      <c r="G59">
        <f t="shared" si="6"/>
        <v>17.336949284496484</v>
      </c>
      <c r="H59">
        <f t="shared" si="7"/>
        <v>12.714154508625102</v>
      </c>
      <c r="I59">
        <f t="shared" si="8"/>
        <v>13.083975916999533</v>
      </c>
      <c r="J59">
        <f t="shared" si="9"/>
        <v>12.59383871225308</v>
      </c>
      <c r="K59">
        <f t="shared" si="10"/>
        <v>14.002714343924781</v>
      </c>
      <c r="L59">
        <f t="shared" si="11"/>
        <v>14.676753588054192</v>
      </c>
      <c r="M59">
        <f t="shared" si="12"/>
        <v>15.088440233129147</v>
      </c>
      <c r="N59">
        <f t="shared" si="13"/>
        <v>13.950364825204208</v>
      </c>
      <c r="O59">
        <f t="shared" si="14"/>
        <v>16.994655459544134</v>
      </c>
      <c r="P59">
        <f t="shared" si="15"/>
        <v>20.2191393901682</v>
      </c>
      <c r="Q59">
        <f t="shared" si="16"/>
        <v>12.093648351138391</v>
      </c>
      <c r="R59">
        <f t="shared" si="17"/>
        <v>12.728428539506389</v>
      </c>
      <c r="S59" s="7">
        <f t="shared" si="18"/>
        <v>14.946501294529732</v>
      </c>
      <c r="T59" s="1">
        <v>1986.4</v>
      </c>
      <c r="U59">
        <v>108252</v>
      </c>
      <c r="V59">
        <v>222675</v>
      </c>
      <c r="W59">
        <v>401194</v>
      </c>
      <c r="X59" s="1">
        <v>15596.108304113151</v>
      </c>
      <c r="Y59">
        <v>335307000</v>
      </c>
      <c r="Z59">
        <v>33833070</v>
      </c>
      <c r="AA59">
        <v>332420</v>
      </c>
      <c r="AB59">
        <v>481170</v>
      </c>
      <c r="AC59">
        <v>294737</v>
      </c>
      <c r="AD59">
        <v>1205873</v>
      </c>
      <c r="AE59">
        <v>2366100</v>
      </c>
      <c r="AF59">
        <v>3571300</v>
      </c>
      <c r="AG59">
        <v>1144370</v>
      </c>
      <c r="AH59">
        <v>24026200</v>
      </c>
      <c r="AI59">
        <v>604033000</v>
      </c>
      <c r="AJ59">
        <v>178733</v>
      </c>
      <c r="AK59">
        <v>337199</v>
      </c>
      <c r="AL59" s="7">
        <v>3098725</v>
      </c>
    </row>
    <row r="60" spans="1:38" ht="14.25">
      <c r="A60" s="1">
        <v>1987.1</v>
      </c>
      <c r="B60">
        <f t="shared" si="1"/>
        <v>11.619679009912069</v>
      </c>
      <c r="C60">
        <f t="shared" si="2"/>
        <v>12.318253350731517</v>
      </c>
      <c r="D60">
        <f t="shared" si="3"/>
        <v>12.8694201948516</v>
      </c>
      <c r="E60">
        <f t="shared" si="4"/>
        <v>9.737020160747095</v>
      </c>
      <c r="F60">
        <f t="shared" si="5"/>
        <v>19.62193084508362</v>
      </c>
      <c r="G60">
        <f t="shared" si="6"/>
        <v>17.324333787480665</v>
      </c>
      <c r="H60">
        <f t="shared" si="7"/>
        <v>12.737935428361965</v>
      </c>
      <c r="I60">
        <f t="shared" si="8"/>
        <v>13.039416456583403</v>
      </c>
      <c r="J60">
        <f t="shared" si="9"/>
        <v>12.614716030893396</v>
      </c>
      <c r="K60">
        <f t="shared" si="10"/>
        <v>14.008220468477255</v>
      </c>
      <c r="L60">
        <f t="shared" si="11"/>
        <v>14.69989774082542</v>
      </c>
      <c r="M60">
        <f t="shared" si="12"/>
        <v>15.090593989748163</v>
      </c>
      <c r="N60">
        <f t="shared" si="13"/>
        <v>13.94075899139859</v>
      </c>
      <c r="O60">
        <f t="shared" si="14"/>
        <v>16.980728189010176</v>
      </c>
      <c r="P60">
        <f t="shared" si="15"/>
        <v>20.190213349797006</v>
      </c>
      <c r="Q60">
        <f t="shared" si="16"/>
        <v>12.119566595386878</v>
      </c>
      <c r="R60">
        <f t="shared" si="17"/>
        <v>12.746403672053729</v>
      </c>
      <c r="S60" s="7">
        <f t="shared" si="18"/>
        <v>14.931497037466082</v>
      </c>
      <c r="T60" s="1">
        <v>1987.1</v>
      </c>
      <c r="U60">
        <v>111266</v>
      </c>
      <c r="V60">
        <v>223743</v>
      </c>
      <c r="W60">
        <v>388256</v>
      </c>
      <c r="X60" s="1">
        <v>16933.008484819464</v>
      </c>
      <c r="Y60">
        <v>332427000</v>
      </c>
      <c r="Z60">
        <v>33408930</v>
      </c>
      <c r="AA60">
        <v>340420</v>
      </c>
      <c r="AB60">
        <v>460200</v>
      </c>
      <c r="AC60">
        <v>300955</v>
      </c>
      <c r="AD60">
        <v>1212531</v>
      </c>
      <c r="AE60">
        <v>2421500</v>
      </c>
      <c r="AF60">
        <v>3579000</v>
      </c>
      <c r="AG60">
        <v>1133430</v>
      </c>
      <c r="AH60">
        <v>23693900</v>
      </c>
      <c r="AI60">
        <v>586811000</v>
      </c>
      <c r="AJ60">
        <v>183426</v>
      </c>
      <c r="AK60">
        <v>343315</v>
      </c>
      <c r="AL60" s="7">
        <v>3052578</v>
      </c>
    </row>
    <row r="61" spans="1:38" ht="14.25">
      <c r="A61" s="1">
        <v>1987.2</v>
      </c>
      <c r="B61">
        <f t="shared" si="1"/>
        <v>11.659006530002925</v>
      </c>
      <c r="C61">
        <f t="shared" si="2"/>
        <v>12.361190000833247</v>
      </c>
      <c r="D61">
        <f t="shared" si="3"/>
        <v>12.905835394879114</v>
      </c>
      <c r="E61">
        <f t="shared" si="4"/>
        <v>9.81081544391469</v>
      </c>
      <c r="F61">
        <f t="shared" si="5"/>
        <v>19.661402941002496</v>
      </c>
      <c r="G61">
        <f t="shared" si="6"/>
        <v>17.399001440471263</v>
      </c>
      <c r="H61">
        <f t="shared" si="7"/>
        <v>12.758088196121028</v>
      </c>
      <c r="I61">
        <f t="shared" si="8"/>
        <v>13.064458802902799</v>
      </c>
      <c r="J61">
        <f t="shared" si="9"/>
        <v>12.64115480661046</v>
      </c>
      <c r="K61">
        <f t="shared" si="10"/>
        <v>14.026571811397817</v>
      </c>
      <c r="L61">
        <f t="shared" si="11"/>
        <v>14.740523143650298</v>
      </c>
      <c r="M61">
        <f t="shared" si="12"/>
        <v>15.107384343464673</v>
      </c>
      <c r="N61">
        <f t="shared" si="13"/>
        <v>13.953005585001248</v>
      </c>
      <c r="O61">
        <f t="shared" si="14"/>
        <v>17.012087602737445</v>
      </c>
      <c r="P61">
        <f t="shared" si="15"/>
        <v>20.207551616774154</v>
      </c>
      <c r="Q61">
        <f t="shared" si="16"/>
        <v>12.164646301761028</v>
      </c>
      <c r="R61">
        <f t="shared" si="17"/>
        <v>12.773667940918982</v>
      </c>
      <c r="S61" s="7">
        <f t="shared" si="18"/>
        <v>14.949271498133495</v>
      </c>
      <c r="T61" s="1">
        <v>1987.2</v>
      </c>
      <c r="U61">
        <v>115729</v>
      </c>
      <c r="V61">
        <v>233559</v>
      </c>
      <c r="W61">
        <v>402655</v>
      </c>
      <c r="X61" s="1">
        <v>18229.84643553811</v>
      </c>
      <c r="Y61">
        <v>345811000</v>
      </c>
      <c r="Z61">
        <v>35998990</v>
      </c>
      <c r="AA61">
        <v>347350</v>
      </c>
      <c r="AB61">
        <v>471870</v>
      </c>
      <c r="AC61">
        <v>309018</v>
      </c>
      <c r="AD61">
        <v>1234988</v>
      </c>
      <c r="AE61">
        <v>2521900</v>
      </c>
      <c r="AF61">
        <v>3639600</v>
      </c>
      <c r="AG61">
        <v>1147396</v>
      </c>
      <c r="AH61">
        <v>24448700</v>
      </c>
      <c r="AI61">
        <v>597074000</v>
      </c>
      <c r="AJ61">
        <v>191884</v>
      </c>
      <c r="AK61">
        <v>352804</v>
      </c>
      <c r="AL61" s="7">
        <v>3107321</v>
      </c>
    </row>
    <row r="62" spans="1:38" ht="14.25">
      <c r="A62" s="1">
        <v>1987.3</v>
      </c>
      <c r="B62">
        <f t="shared" si="1"/>
        <v>11.692927667473606</v>
      </c>
      <c r="C62">
        <f t="shared" si="2"/>
        <v>12.373377852505646</v>
      </c>
      <c r="D62">
        <f t="shared" si="3"/>
        <v>12.862916253940663</v>
      </c>
      <c r="E62">
        <f t="shared" si="4"/>
        <v>9.864887767999008</v>
      </c>
      <c r="F62">
        <f t="shared" si="5"/>
        <v>19.669243475217044</v>
      </c>
      <c r="G62">
        <f t="shared" si="6"/>
        <v>17.454047581266042</v>
      </c>
      <c r="H62">
        <f t="shared" si="7"/>
        <v>12.7757236263473</v>
      </c>
      <c r="I62">
        <f t="shared" si="8"/>
        <v>13.042410665681036</v>
      </c>
      <c r="J62">
        <f t="shared" si="9"/>
        <v>12.662119961930753</v>
      </c>
      <c r="K62">
        <f t="shared" si="10"/>
        <v>14.036511014490458</v>
      </c>
      <c r="L62">
        <f t="shared" si="11"/>
        <v>14.734278219713321</v>
      </c>
      <c r="M62">
        <f t="shared" si="12"/>
        <v>15.110045926344464</v>
      </c>
      <c r="N62">
        <f t="shared" si="13"/>
        <v>13.956933728431306</v>
      </c>
      <c r="O62">
        <f t="shared" si="14"/>
        <v>17.035102126626764</v>
      </c>
      <c r="P62">
        <f t="shared" si="15"/>
        <v>20.21394408180293</v>
      </c>
      <c r="Q62">
        <f t="shared" si="16"/>
        <v>12.176200894325211</v>
      </c>
      <c r="R62">
        <f t="shared" si="17"/>
        <v>12.756091097445278</v>
      </c>
      <c r="S62" s="7">
        <f t="shared" si="18"/>
        <v>14.954418622724004</v>
      </c>
      <c r="T62" s="1">
        <v>1987.3</v>
      </c>
      <c r="U62">
        <v>119722</v>
      </c>
      <c r="V62">
        <v>236423</v>
      </c>
      <c r="W62">
        <v>385739</v>
      </c>
      <c r="X62" s="1">
        <v>19242.713873696943</v>
      </c>
      <c r="Y62">
        <v>348533000</v>
      </c>
      <c r="Z62">
        <v>38036150</v>
      </c>
      <c r="AA62">
        <v>353530</v>
      </c>
      <c r="AB62">
        <v>461580</v>
      </c>
      <c r="AC62">
        <v>315565</v>
      </c>
      <c r="AD62">
        <v>1247324</v>
      </c>
      <c r="AE62">
        <v>2506200</v>
      </c>
      <c r="AF62">
        <v>3649300</v>
      </c>
      <c r="AG62">
        <v>1151912</v>
      </c>
      <c r="AH62">
        <v>25017900</v>
      </c>
      <c r="AI62">
        <v>600903000</v>
      </c>
      <c r="AJ62">
        <v>194114</v>
      </c>
      <c r="AK62">
        <v>346657</v>
      </c>
      <c r="AL62" s="7">
        <v>3123356</v>
      </c>
    </row>
    <row r="63" spans="1:38" ht="14.25">
      <c r="A63" s="1">
        <v>1987.4</v>
      </c>
      <c r="B63">
        <f t="shared" si="1"/>
        <v>11.740881418081303</v>
      </c>
      <c r="C63">
        <f t="shared" si="2"/>
        <v>12.396738458651251</v>
      </c>
      <c r="D63">
        <f t="shared" si="3"/>
        <v>12.96525566319045</v>
      </c>
      <c r="E63">
        <f t="shared" si="4"/>
        <v>9.909584701195586</v>
      </c>
      <c r="F63">
        <f t="shared" si="5"/>
        <v>19.73627094874372</v>
      </c>
      <c r="G63">
        <f t="shared" si="6"/>
        <v>17.511354453954812</v>
      </c>
      <c r="H63">
        <f t="shared" si="7"/>
        <v>12.862581774992217</v>
      </c>
      <c r="I63">
        <f t="shared" si="8"/>
        <v>13.123362877737412</v>
      </c>
      <c r="J63">
        <f t="shared" si="9"/>
        <v>12.694315180095906</v>
      </c>
      <c r="K63">
        <f t="shared" si="10"/>
        <v>14.07517502741659</v>
      </c>
      <c r="L63">
        <f t="shared" si="11"/>
        <v>14.763687478700751</v>
      </c>
      <c r="M63">
        <f t="shared" si="12"/>
        <v>15.123302690929208</v>
      </c>
      <c r="N63">
        <f t="shared" si="13"/>
        <v>14.00846125807037</v>
      </c>
      <c r="O63">
        <f t="shared" si="14"/>
        <v>17.075747112209044</v>
      </c>
      <c r="P63">
        <f t="shared" si="15"/>
        <v>20.29153169935543</v>
      </c>
      <c r="Q63">
        <f t="shared" si="16"/>
        <v>12.207336846091795</v>
      </c>
      <c r="R63">
        <f t="shared" si="17"/>
        <v>12.74689289888127</v>
      </c>
      <c r="S63" s="7">
        <f t="shared" si="18"/>
        <v>14.976954599569408</v>
      </c>
      <c r="T63" s="1">
        <v>1987.4</v>
      </c>
      <c r="U63">
        <v>125603</v>
      </c>
      <c r="V63">
        <v>242011</v>
      </c>
      <c r="W63">
        <v>427306</v>
      </c>
      <c r="X63" s="1">
        <v>20122.315482102837</v>
      </c>
      <c r="Y63">
        <v>372695000</v>
      </c>
      <c r="Z63">
        <v>40279550</v>
      </c>
      <c r="AA63">
        <v>385610</v>
      </c>
      <c r="AB63">
        <v>500500</v>
      </c>
      <c r="AC63">
        <v>325890</v>
      </c>
      <c r="AD63">
        <v>1296495</v>
      </c>
      <c r="AE63">
        <v>2581000</v>
      </c>
      <c r="AF63">
        <v>3698000</v>
      </c>
      <c r="AG63">
        <v>1212823</v>
      </c>
      <c r="AH63">
        <v>26055700</v>
      </c>
      <c r="AI63">
        <v>649382000</v>
      </c>
      <c r="AJ63">
        <v>200253</v>
      </c>
      <c r="AK63">
        <v>343483</v>
      </c>
      <c r="AL63" s="7">
        <v>3194543</v>
      </c>
    </row>
    <row r="64" spans="1:38" ht="14.25">
      <c r="A64" s="1">
        <v>1988.1</v>
      </c>
      <c r="B64">
        <f t="shared" si="1"/>
        <v>11.748898367096363</v>
      </c>
      <c r="C64">
        <f t="shared" si="2"/>
        <v>12.40644693343158</v>
      </c>
      <c r="D64">
        <f t="shared" si="3"/>
        <v>12.89142704106016</v>
      </c>
      <c r="E64">
        <f t="shared" si="4"/>
        <v>9.915557203485228</v>
      </c>
      <c r="F64">
        <f t="shared" si="5"/>
        <v>19.733627228588002</v>
      </c>
      <c r="G64">
        <f t="shared" si="6"/>
        <v>17.499706561826738</v>
      </c>
      <c r="H64">
        <f t="shared" si="7"/>
        <v>12.893252054310327</v>
      </c>
      <c r="I64">
        <f t="shared" si="8"/>
        <v>13.089571554579338</v>
      </c>
      <c r="J64">
        <f t="shared" si="9"/>
        <v>12.708334706435622</v>
      </c>
      <c r="K64">
        <f t="shared" si="10"/>
        <v>14.07349215563943</v>
      </c>
      <c r="L64">
        <f t="shared" si="11"/>
        <v>14.787614354657642</v>
      </c>
      <c r="M64">
        <f t="shared" si="12"/>
        <v>15.108180817051498</v>
      </c>
      <c r="N64">
        <f t="shared" si="13"/>
        <v>13.995111751255775</v>
      </c>
      <c r="O64">
        <f t="shared" si="14"/>
        <v>17.07859081047072</v>
      </c>
      <c r="P64">
        <f t="shared" si="15"/>
        <v>20.264053373072212</v>
      </c>
      <c r="Q64">
        <f t="shared" si="16"/>
        <v>12.236946117195627</v>
      </c>
      <c r="R64">
        <f t="shared" si="17"/>
        <v>12.757434462979251</v>
      </c>
      <c r="S64" s="7">
        <f t="shared" si="18"/>
        <v>15.003256109717492</v>
      </c>
      <c r="T64" s="1">
        <v>1988.1</v>
      </c>
      <c r="U64">
        <v>126614</v>
      </c>
      <c r="V64">
        <v>244372</v>
      </c>
      <c r="W64">
        <v>396895</v>
      </c>
      <c r="X64" s="1">
        <v>20242.855662330454</v>
      </c>
      <c r="Y64">
        <v>371711000</v>
      </c>
      <c r="Z64">
        <v>39813100</v>
      </c>
      <c r="AA64">
        <v>397620</v>
      </c>
      <c r="AB64">
        <v>483870</v>
      </c>
      <c r="AC64">
        <v>330491</v>
      </c>
      <c r="AD64">
        <v>1294315</v>
      </c>
      <c r="AE64">
        <v>2643500</v>
      </c>
      <c r="AF64">
        <v>3642500</v>
      </c>
      <c r="AG64">
        <v>1196740</v>
      </c>
      <c r="AH64">
        <v>26129900</v>
      </c>
      <c r="AI64">
        <v>631781000</v>
      </c>
      <c r="AJ64">
        <v>206271</v>
      </c>
      <c r="AK64">
        <v>347123</v>
      </c>
      <c r="AL64" s="7">
        <v>3279679</v>
      </c>
    </row>
    <row r="65" spans="1:38" ht="14.25">
      <c r="A65" s="1">
        <v>1988.2</v>
      </c>
      <c r="B65">
        <f t="shared" si="1"/>
        <v>11.769356779630597</v>
      </c>
      <c r="C65">
        <f t="shared" si="2"/>
        <v>12.461420041564123</v>
      </c>
      <c r="D65">
        <f t="shared" si="3"/>
        <v>12.960192622580834</v>
      </c>
      <c r="E65">
        <f t="shared" si="4"/>
        <v>9.974162015542305</v>
      </c>
      <c r="F65">
        <f t="shared" si="5"/>
        <v>19.76875648965128</v>
      </c>
      <c r="G65">
        <f t="shared" si="6"/>
        <v>17.5550420133813</v>
      </c>
      <c r="H65">
        <f t="shared" si="7"/>
        <v>12.90579814145024</v>
      </c>
      <c r="I65">
        <f t="shared" si="8"/>
        <v>13.098357528937482</v>
      </c>
      <c r="J65">
        <f t="shared" si="9"/>
        <v>12.726091878263968</v>
      </c>
      <c r="K65">
        <f t="shared" si="10"/>
        <v>14.093463455106196</v>
      </c>
      <c r="L65">
        <f t="shared" si="11"/>
        <v>14.810131763244383</v>
      </c>
      <c r="M65">
        <f t="shared" si="12"/>
        <v>15.12083615775527</v>
      </c>
      <c r="N65">
        <f t="shared" si="13"/>
        <v>14.010114707271919</v>
      </c>
      <c r="O65">
        <f t="shared" si="14"/>
        <v>17.11049150221651</v>
      </c>
      <c r="P65">
        <f t="shared" si="15"/>
        <v>20.28798203782854</v>
      </c>
      <c r="Q65">
        <f t="shared" si="16"/>
        <v>12.293451455008219</v>
      </c>
      <c r="R65">
        <f t="shared" si="17"/>
        <v>12.79624812161624</v>
      </c>
      <c r="S65" s="7">
        <f t="shared" si="18"/>
        <v>15.01671944619071</v>
      </c>
      <c r="T65" s="1">
        <v>1988.2</v>
      </c>
      <c r="U65">
        <v>129231</v>
      </c>
      <c r="V65">
        <v>258182</v>
      </c>
      <c r="W65">
        <v>425148</v>
      </c>
      <c r="X65" s="1">
        <v>21464.635846866364</v>
      </c>
      <c r="Y65">
        <v>385001000</v>
      </c>
      <c r="Z65">
        <v>42078270</v>
      </c>
      <c r="AA65">
        <v>402640</v>
      </c>
      <c r="AB65">
        <v>488140</v>
      </c>
      <c r="AC65">
        <v>336412</v>
      </c>
      <c r="AD65">
        <v>1320424</v>
      </c>
      <c r="AE65">
        <v>2703700</v>
      </c>
      <c r="AF65">
        <v>3688890</v>
      </c>
      <c r="AG65">
        <v>1214830</v>
      </c>
      <c r="AH65">
        <v>26976900</v>
      </c>
      <c r="AI65">
        <v>647081000</v>
      </c>
      <c r="AJ65">
        <v>218262</v>
      </c>
      <c r="AK65">
        <v>360861</v>
      </c>
      <c r="AL65" s="7">
        <v>3324133</v>
      </c>
    </row>
    <row r="66" spans="1:38" ht="14.25">
      <c r="A66" s="1">
        <v>1988.3</v>
      </c>
      <c r="B66">
        <f t="shared" si="1"/>
        <v>11.846600937146354</v>
      </c>
      <c r="C66">
        <f t="shared" si="2"/>
        <v>12.469113604065504</v>
      </c>
      <c r="D66">
        <f t="shared" si="3"/>
        <v>12.94107888267557</v>
      </c>
      <c r="E66">
        <f t="shared" si="4"/>
        <v>10.006544292870112</v>
      </c>
      <c r="F66">
        <f t="shared" si="5"/>
        <v>19.77395333868577</v>
      </c>
      <c r="G66">
        <f t="shared" si="6"/>
        <v>17.624690099522475</v>
      </c>
      <c r="H66">
        <f t="shared" si="7"/>
        <v>12.887526727499074</v>
      </c>
      <c r="I66">
        <f t="shared" si="8"/>
        <v>13.081499715349327</v>
      </c>
      <c r="J66">
        <f t="shared" si="9"/>
        <v>12.735158531287674</v>
      </c>
      <c r="K66">
        <f t="shared" si="10"/>
        <v>14.102141077728271</v>
      </c>
      <c r="L66">
        <f t="shared" si="11"/>
        <v>14.796052269639953</v>
      </c>
      <c r="M66">
        <f t="shared" si="12"/>
        <v>15.123810944656078</v>
      </c>
      <c r="N66">
        <f t="shared" si="13"/>
        <v>14.015663846867461</v>
      </c>
      <c r="O66">
        <f t="shared" si="14"/>
        <v>17.140539384390383</v>
      </c>
      <c r="P66">
        <f t="shared" si="15"/>
        <v>20.30815182755062</v>
      </c>
      <c r="Q66">
        <f t="shared" si="16"/>
        <v>12.303453407471729</v>
      </c>
      <c r="R66">
        <f t="shared" si="17"/>
        <v>12.790071590514035</v>
      </c>
      <c r="S66" s="7">
        <f t="shared" si="18"/>
        <v>15.018539016536085</v>
      </c>
      <c r="T66" s="1">
        <v>1988.3</v>
      </c>
      <c r="U66">
        <v>139609</v>
      </c>
      <c r="V66">
        <v>260176</v>
      </c>
      <c r="W66">
        <v>417099</v>
      </c>
      <c r="X66" s="1">
        <v>22171.08614066371</v>
      </c>
      <c r="Y66">
        <v>387007000</v>
      </c>
      <c r="Z66">
        <v>45113410</v>
      </c>
      <c r="AA66">
        <v>395350</v>
      </c>
      <c r="AB66">
        <v>479980</v>
      </c>
      <c r="AC66">
        <v>339476</v>
      </c>
      <c r="AD66">
        <v>1331932</v>
      </c>
      <c r="AE66">
        <v>2665900</v>
      </c>
      <c r="AF66">
        <v>3699880</v>
      </c>
      <c r="AG66">
        <v>1221590</v>
      </c>
      <c r="AH66">
        <v>27799800</v>
      </c>
      <c r="AI66">
        <v>660265000</v>
      </c>
      <c r="AJ66">
        <v>220456</v>
      </c>
      <c r="AK66">
        <v>358639</v>
      </c>
      <c r="AL66" s="7">
        <v>3330187</v>
      </c>
    </row>
    <row r="67" spans="1:38" ht="14.25">
      <c r="A67" s="1">
        <v>1988.4</v>
      </c>
      <c r="B67">
        <f t="shared" si="1"/>
        <v>11.934217989421258</v>
      </c>
      <c r="C67">
        <f t="shared" si="2"/>
        <v>12.497756699361252</v>
      </c>
      <c r="D67">
        <f t="shared" si="3"/>
        <v>13.019100659828649</v>
      </c>
      <c r="E67">
        <f t="shared" si="4"/>
        <v>10.026554115351955</v>
      </c>
      <c r="F67">
        <f t="shared" si="5"/>
        <v>19.830144607098898</v>
      </c>
      <c r="G67">
        <f t="shared" si="6"/>
        <v>17.706086817273295</v>
      </c>
      <c r="H67">
        <f t="shared" si="7"/>
        <v>12.91030812307554</v>
      </c>
      <c r="I67">
        <f t="shared" si="8"/>
        <v>13.160910787016567</v>
      </c>
      <c r="J67">
        <f t="shared" si="9"/>
        <v>12.747140333206913</v>
      </c>
      <c r="K67">
        <f t="shared" si="10"/>
        <v>14.13168751738584</v>
      </c>
      <c r="L67">
        <f t="shared" si="11"/>
        <v>14.815737944710984</v>
      </c>
      <c r="M67">
        <f t="shared" si="12"/>
        <v>15.17142302819808</v>
      </c>
      <c r="N67">
        <f t="shared" si="13"/>
        <v>14.064719437799667</v>
      </c>
      <c r="O67">
        <f t="shared" si="14"/>
        <v>17.184549695093654</v>
      </c>
      <c r="P67">
        <f t="shared" si="15"/>
        <v>20.380638898948</v>
      </c>
      <c r="Q67">
        <f t="shared" si="16"/>
        <v>12.414626279736725</v>
      </c>
      <c r="R67">
        <f t="shared" si="17"/>
        <v>12.817917575525364</v>
      </c>
      <c r="S67" s="7">
        <f t="shared" si="18"/>
        <v>15.037875878199419</v>
      </c>
      <c r="T67" s="1">
        <v>1988.4</v>
      </c>
      <c r="U67">
        <v>152393</v>
      </c>
      <c r="V67">
        <v>267736</v>
      </c>
      <c r="W67">
        <v>450945</v>
      </c>
      <c r="X67" s="1">
        <v>22619.193966084596</v>
      </c>
      <c r="Y67">
        <v>409376000</v>
      </c>
      <c r="Z67">
        <v>48939080</v>
      </c>
      <c r="AA67">
        <v>404460</v>
      </c>
      <c r="AB67">
        <v>519650</v>
      </c>
      <c r="AC67">
        <v>343568</v>
      </c>
      <c r="AD67">
        <v>1371873</v>
      </c>
      <c r="AE67">
        <v>2718900</v>
      </c>
      <c r="AF67">
        <v>3880300</v>
      </c>
      <c r="AG67">
        <v>1283010</v>
      </c>
      <c r="AH67">
        <v>29050600</v>
      </c>
      <c r="AI67">
        <v>709903000</v>
      </c>
      <c r="AJ67">
        <v>246379</v>
      </c>
      <c r="AK67">
        <v>368766</v>
      </c>
      <c r="AL67" s="7">
        <v>3395209</v>
      </c>
    </row>
    <row r="68" spans="1:38" ht="14.25">
      <c r="A68" s="1">
        <v>1989.1</v>
      </c>
      <c r="B68">
        <f t="shared" si="1"/>
        <v>12.036843014262523</v>
      </c>
      <c r="C68">
        <f t="shared" si="2"/>
        <v>12.519257977519043</v>
      </c>
      <c r="D68">
        <f t="shared" si="3"/>
        <v>12.973751993974394</v>
      </c>
      <c r="E68">
        <f t="shared" si="4"/>
        <v>10.040896154091397</v>
      </c>
      <c r="F68">
        <f t="shared" si="5"/>
        <v>19.82988075614384</v>
      </c>
      <c r="G68">
        <f t="shared" si="6"/>
        <v>17.681287300759944</v>
      </c>
      <c r="H68">
        <f t="shared" si="7"/>
        <v>12.922081495233382</v>
      </c>
      <c r="I68">
        <f t="shared" si="8"/>
        <v>13.13949577614463</v>
      </c>
      <c r="J68">
        <f t="shared" si="9"/>
        <v>12.771843736374612</v>
      </c>
      <c r="K68">
        <f t="shared" si="10"/>
        <v>14.136888010839904</v>
      </c>
      <c r="L68">
        <f t="shared" si="11"/>
        <v>14.843736147075385</v>
      </c>
      <c r="M68">
        <f t="shared" si="12"/>
        <v>15.149721839213939</v>
      </c>
      <c r="N68">
        <f t="shared" si="13"/>
        <v>14.04692382076094</v>
      </c>
      <c r="O68">
        <f t="shared" si="14"/>
        <v>17.19321752077816</v>
      </c>
      <c r="P68">
        <f t="shared" si="15"/>
        <v>20.35240068657163</v>
      </c>
      <c r="Q68">
        <f t="shared" si="16"/>
        <v>12.425011368933118</v>
      </c>
      <c r="R68">
        <f t="shared" si="17"/>
        <v>12.833181514161726</v>
      </c>
      <c r="S68" s="7">
        <f t="shared" si="18"/>
        <v>15.032505702360735</v>
      </c>
      <c r="T68" s="1">
        <v>1989.1</v>
      </c>
      <c r="U68">
        <v>168863</v>
      </c>
      <c r="V68">
        <v>273555</v>
      </c>
      <c r="W68">
        <v>430952</v>
      </c>
      <c r="X68" s="1">
        <v>22945.9368006606</v>
      </c>
      <c r="Y68">
        <v>409268000</v>
      </c>
      <c r="Z68">
        <v>47740340</v>
      </c>
      <c r="AA68">
        <v>409250</v>
      </c>
      <c r="AB68">
        <v>508640</v>
      </c>
      <c r="AC68">
        <v>352161</v>
      </c>
      <c r="AD68">
        <v>1379026</v>
      </c>
      <c r="AE68">
        <v>2796100</v>
      </c>
      <c r="AF68">
        <v>3797000</v>
      </c>
      <c r="AG68">
        <v>1260380</v>
      </c>
      <c r="AH68">
        <v>29303500</v>
      </c>
      <c r="AI68">
        <v>690137000</v>
      </c>
      <c r="AJ68">
        <v>248951</v>
      </c>
      <c r="AK68">
        <v>374438</v>
      </c>
      <c r="AL68" s="7">
        <v>3377025</v>
      </c>
    </row>
    <row r="69" spans="1:38" ht="14.25">
      <c r="A69" s="1">
        <v>1989.2</v>
      </c>
      <c r="B69">
        <f aca="true" t="shared" si="19" ref="B69:B132">LN(U69)</f>
        <v>12.079743823436152</v>
      </c>
      <c r="C69">
        <f aca="true" t="shared" si="20" ref="C69:C132">LN(V69)</f>
        <v>12.555795982944305</v>
      </c>
      <c r="D69">
        <f aca="true" t="shared" si="21" ref="D69:D132">LN(W69)</f>
        <v>12.989846327303301</v>
      </c>
      <c r="E69">
        <f aca="true" t="shared" si="22" ref="E69:E132">LN(X69)</f>
        <v>10.13754873260539</v>
      </c>
      <c r="F69">
        <f aca="true" t="shared" si="23" ref="F69:F132">LN(Y69)</f>
        <v>19.861818340954766</v>
      </c>
      <c r="G69">
        <f aca="true" t="shared" si="24" ref="G69:G132">LN(Z69)</f>
        <v>17.713267687957693</v>
      </c>
      <c r="H69">
        <f aca="true" t="shared" si="25" ref="H69:H132">LN(AA69)</f>
        <v>12.952665801795746</v>
      </c>
      <c r="I69">
        <f aca="true" t="shared" si="26" ref="I69:I132">LN(AB69)</f>
        <v>13.162295375995674</v>
      </c>
      <c r="J69">
        <f aca="true" t="shared" si="27" ref="J69:J132">LN(AC69)</f>
        <v>12.783017415587372</v>
      </c>
      <c r="K69">
        <f aca="true" t="shared" si="28" ref="K69:K132">LN(AD69)</f>
        <v>14.151120994771253</v>
      </c>
      <c r="L69">
        <f aca="true" t="shared" si="29" ref="L69:L132">LN(AE69)</f>
        <v>14.867729807062673</v>
      </c>
      <c r="M69">
        <f aca="true" t="shared" si="30" ref="M69:M132">LN(AF69)</f>
        <v>15.169126756693583</v>
      </c>
      <c r="N69">
        <f aca="true" t="shared" si="31" ref="N69:N132">LN(AG69)</f>
        <v>14.0482796349129</v>
      </c>
      <c r="O69">
        <f aca="true" t="shared" si="32" ref="O69:O132">LN(AH69)</f>
        <v>17.243246002796436</v>
      </c>
      <c r="P69">
        <f aca="true" t="shared" si="33" ref="P69:P132">LN(AI69)</f>
        <v>20.3810797070846</v>
      </c>
      <c r="Q69">
        <f aca="true" t="shared" si="34" ref="Q69:Q132">LN(AJ69)</f>
        <v>12.475370509254367</v>
      </c>
      <c r="R69">
        <f aca="true" t="shared" si="35" ref="R69:R132">LN(AK69)</f>
        <v>12.878927829072108</v>
      </c>
      <c r="S69" s="7">
        <f aca="true" t="shared" si="36" ref="S69:S132">LN(AL69)</f>
        <v>15.053154377394378</v>
      </c>
      <c r="T69" s="1">
        <v>1989.2</v>
      </c>
      <c r="U69">
        <v>176265</v>
      </c>
      <c r="V69">
        <v>283735</v>
      </c>
      <c r="W69">
        <v>437944</v>
      </c>
      <c r="X69" s="1">
        <v>25274.43608860587</v>
      </c>
      <c r="Y69">
        <v>422550000</v>
      </c>
      <c r="Z69">
        <v>49291770</v>
      </c>
      <c r="AA69">
        <v>421960</v>
      </c>
      <c r="AB69">
        <v>520370</v>
      </c>
      <c r="AC69">
        <v>356118</v>
      </c>
      <c r="AD69">
        <v>1398794</v>
      </c>
      <c r="AE69">
        <v>2864000</v>
      </c>
      <c r="AF69">
        <v>3871400</v>
      </c>
      <c r="AG69">
        <v>1262090</v>
      </c>
      <c r="AH69">
        <v>30806800</v>
      </c>
      <c r="AI69">
        <v>710216000</v>
      </c>
      <c r="AJ69">
        <v>261809</v>
      </c>
      <c r="AK69">
        <v>391965</v>
      </c>
      <c r="AL69" s="7">
        <v>3447481</v>
      </c>
    </row>
    <row r="70" spans="1:38" ht="14.25">
      <c r="A70" s="1">
        <v>1989.3</v>
      </c>
      <c r="B70">
        <f t="shared" si="19"/>
        <v>12.135746743094986</v>
      </c>
      <c r="C70">
        <f t="shared" si="20"/>
        <v>12.58066608997125</v>
      </c>
      <c r="D70">
        <f t="shared" si="21"/>
        <v>12.967642201541816</v>
      </c>
      <c r="E70">
        <f t="shared" si="22"/>
        <v>10.2582991440704</v>
      </c>
      <c r="F70">
        <f t="shared" si="23"/>
        <v>19.873125607519558</v>
      </c>
      <c r="G70">
        <f t="shared" si="24"/>
        <v>17.775475749082087</v>
      </c>
      <c r="H70">
        <f t="shared" si="25"/>
        <v>12.949104629019116</v>
      </c>
      <c r="I70">
        <f t="shared" si="26"/>
        <v>13.151727986034233</v>
      </c>
      <c r="J70">
        <f t="shared" si="27"/>
        <v>12.787986543891833</v>
      </c>
      <c r="K70">
        <f t="shared" si="28"/>
        <v>14.177221599449112</v>
      </c>
      <c r="L70">
        <f t="shared" si="29"/>
        <v>14.873370294145419</v>
      </c>
      <c r="M70">
        <f t="shared" si="30"/>
        <v>15.183029763757832</v>
      </c>
      <c r="N70">
        <f t="shared" si="31"/>
        <v>14.055652809241929</v>
      </c>
      <c r="O70">
        <f t="shared" si="32"/>
        <v>17.27391968537754</v>
      </c>
      <c r="P70">
        <f t="shared" si="33"/>
        <v>20.386303880431985</v>
      </c>
      <c r="Q70">
        <f t="shared" si="34"/>
        <v>12.470177701632629</v>
      </c>
      <c r="R70">
        <f t="shared" si="35"/>
        <v>12.89329229292532</v>
      </c>
      <c r="S70" s="7">
        <f t="shared" si="36"/>
        <v>15.067173207044485</v>
      </c>
      <c r="T70" s="1">
        <v>1989.3</v>
      </c>
      <c r="U70">
        <v>186418</v>
      </c>
      <c r="V70">
        <v>290880</v>
      </c>
      <c r="W70">
        <v>428327</v>
      </c>
      <c r="X70" s="1">
        <v>28518.239501681346</v>
      </c>
      <c r="Y70">
        <v>427355000</v>
      </c>
      <c r="Z70">
        <v>52455500</v>
      </c>
      <c r="AA70">
        <v>420460</v>
      </c>
      <c r="AB70">
        <v>514900</v>
      </c>
      <c r="AC70">
        <v>357892</v>
      </c>
      <c r="AD70">
        <v>1435784</v>
      </c>
      <c r="AE70">
        <v>2880200</v>
      </c>
      <c r="AF70">
        <v>3925600</v>
      </c>
      <c r="AG70">
        <v>1271430</v>
      </c>
      <c r="AH70">
        <v>31766400</v>
      </c>
      <c r="AI70">
        <v>713936000</v>
      </c>
      <c r="AJ70">
        <v>260453</v>
      </c>
      <c r="AK70">
        <v>397636</v>
      </c>
      <c r="AL70" s="7">
        <v>3496151</v>
      </c>
    </row>
    <row r="71" spans="1:38" ht="14.25">
      <c r="A71" s="1">
        <v>1989.4</v>
      </c>
      <c r="B71">
        <f t="shared" si="19"/>
        <v>12.17570106307226</v>
      </c>
      <c r="C71">
        <f t="shared" si="20"/>
        <v>12.62372320850214</v>
      </c>
      <c r="D71">
        <f t="shared" si="21"/>
        <v>13.032219827551362</v>
      </c>
      <c r="E71">
        <f t="shared" si="22"/>
        <v>10.286620244585281</v>
      </c>
      <c r="F71">
        <f t="shared" si="23"/>
        <v>19.941558444206986</v>
      </c>
      <c r="G71">
        <f t="shared" si="24"/>
        <v>17.886877648400745</v>
      </c>
      <c r="H71">
        <f t="shared" si="25"/>
        <v>12.983101310070822</v>
      </c>
      <c r="I71">
        <f t="shared" si="26"/>
        <v>13.256334673257237</v>
      </c>
      <c r="J71">
        <f t="shared" si="27"/>
        <v>12.808077199957383</v>
      </c>
      <c r="K71">
        <f t="shared" si="28"/>
        <v>14.20026670818274</v>
      </c>
      <c r="L71">
        <f t="shared" si="29"/>
        <v>14.912388009338667</v>
      </c>
      <c r="M71">
        <f t="shared" si="30"/>
        <v>15.220479459348974</v>
      </c>
      <c r="N71">
        <f t="shared" si="31"/>
        <v>14.114169661754628</v>
      </c>
      <c r="O71">
        <f t="shared" si="32"/>
        <v>17.31406148488234</v>
      </c>
      <c r="P71">
        <f t="shared" si="33"/>
        <v>20.464460133284177</v>
      </c>
      <c r="Q71">
        <f t="shared" si="34"/>
        <v>12.505280539770517</v>
      </c>
      <c r="R71">
        <f t="shared" si="35"/>
        <v>12.914898766586491</v>
      </c>
      <c r="S71" s="7">
        <f t="shared" si="36"/>
        <v>15.093945728781696</v>
      </c>
      <c r="T71" s="1">
        <v>1989.4</v>
      </c>
      <c r="U71">
        <v>194017</v>
      </c>
      <c r="V71">
        <v>303678</v>
      </c>
      <c r="W71">
        <v>456900</v>
      </c>
      <c r="X71" s="1">
        <v>29337.453189885175</v>
      </c>
      <c r="Y71">
        <v>457624000</v>
      </c>
      <c r="Z71">
        <v>58637070</v>
      </c>
      <c r="AA71">
        <v>435000</v>
      </c>
      <c r="AB71">
        <v>571680</v>
      </c>
      <c r="AC71">
        <v>365155</v>
      </c>
      <c r="AD71">
        <v>1469256</v>
      </c>
      <c r="AE71">
        <v>2994800</v>
      </c>
      <c r="AF71">
        <v>4075400</v>
      </c>
      <c r="AG71">
        <v>1348050</v>
      </c>
      <c r="AH71">
        <v>33067500</v>
      </c>
      <c r="AI71">
        <v>771973000</v>
      </c>
      <c r="AJ71">
        <v>269758</v>
      </c>
      <c r="AK71">
        <v>406321</v>
      </c>
      <c r="AL71" s="7">
        <v>3591016</v>
      </c>
    </row>
    <row r="72" spans="1:38" ht="14.25">
      <c r="A72" s="1">
        <v>1990.1</v>
      </c>
      <c r="B72">
        <f t="shared" si="19"/>
        <v>12.196996582393588</v>
      </c>
      <c r="C72">
        <f t="shared" si="20"/>
        <v>12.627657135518222</v>
      </c>
      <c r="D72">
        <f t="shared" si="21"/>
        <v>13.004021185449195</v>
      </c>
      <c r="E72">
        <f t="shared" si="22"/>
        <v>10.292977987950428</v>
      </c>
      <c r="F72">
        <f t="shared" si="23"/>
        <v>19.94807528204671</v>
      </c>
      <c r="G72">
        <f t="shared" si="24"/>
        <v>17.88376487719883</v>
      </c>
      <c r="H72">
        <f t="shared" si="25"/>
        <v>13.004840307953803</v>
      </c>
      <c r="I72">
        <f t="shared" si="26"/>
        <v>13.242295213844903</v>
      </c>
      <c r="J72">
        <f t="shared" si="27"/>
        <v>12.794889335330023</v>
      </c>
      <c r="K72">
        <f t="shared" si="28"/>
        <v>14.204378695165069</v>
      </c>
      <c r="L72">
        <f t="shared" si="29"/>
        <v>14.94913600246939</v>
      </c>
      <c r="M72">
        <f t="shared" si="30"/>
        <v>15.206294824357016</v>
      </c>
      <c r="N72">
        <f t="shared" si="31"/>
        <v>14.089506906661473</v>
      </c>
      <c r="O72">
        <f t="shared" si="32"/>
        <v>17.31315383789468</v>
      </c>
      <c r="P72">
        <f t="shared" si="33"/>
        <v>20.424788370009082</v>
      </c>
      <c r="Q72">
        <f t="shared" si="34"/>
        <v>12.534019357208601</v>
      </c>
      <c r="R72">
        <f t="shared" si="35"/>
        <v>12.93366231476633</v>
      </c>
      <c r="S72" s="7">
        <f t="shared" si="36"/>
        <v>15.101875461826268</v>
      </c>
      <c r="T72" s="1">
        <v>1990.1</v>
      </c>
      <c r="U72">
        <v>198193</v>
      </c>
      <c r="V72">
        <v>304875</v>
      </c>
      <c r="W72">
        <v>444196</v>
      </c>
      <c r="X72" s="1">
        <v>29524.56736994531</v>
      </c>
      <c r="Y72">
        <v>460616000</v>
      </c>
      <c r="Z72">
        <v>58454830</v>
      </c>
      <c r="AA72">
        <v>444560</v>
      </c>
      <c r="AB72">
        <v>563710</v>
      </c>
      <c r="AC72">
        <v>360371</v>
      </c>
      <c r="AD72">
        <v>1475310</v>
      </c>
      <c r="AE72">
        <v>3106900</v>
      </c>
      <c r="AF72">
        <v>4018000</v>
      </c>
      <c r="AG72">
        <v>1315210</v>
      </c>
      <c r="AH72">
        <v>33037500</v>
      </c>
      <c r="AI72">
        <v>741947000</v>
      </c>
      <c r="AJ72">
        <v>277623</v>
      </c>
      <c r="AK72">
        <v>414017</v>
      </c>
      <c r="AL72" s="7">
        <v>3619605</v>
      </c>
    </row>
    <row r="73" spans="1:38" ht="14.25">
      <c r="A73" s="1">
        <v>1990.2</v>
      </c>
      <c r="B73">
        <f t="shared" si="19"/>
        <v>12.219610592591318</v>
      </c>
      <c r="C73">
        <f t="shared" si="20"/>
        <v>12.65119106551499</v>
      </c>
      <c r="D73">
        <f t="shared" si="21"/>
        <v>13.042514650915226</v>
      </c>
      <c r="E73">
        <f t="shared" si="22"/>
        <v>10.33107078478167</v>
      </c>
      <c r="F73">
        <f t="shared" si="23"/>
        <v>19.988150171563966</v>
      </c>
      <c r="G73">
        <f t="shared" si="24"/>
        <v>17.917664381707677</v>
      </c>
      <c r="H73">
        <f t="shared" si="25"/>
        <v>13.019887585815093</v>
      </c>
      <c r="I73">
        <f t="shared" si="26"/>
        <v>13.246455358634107</v>
      </c>
      <c r="J73">
        <f t="shared" si="27"/>
        <v>12.792978366959955</v>
      </c>
      <c r="K73">
        <f t="shared" si="28"/>
        <v>14.224781747081389</v>
      </c>
      <c r="L73">
        <f t="shared" si="29"/>
        <v>14.94274269686957</v>
      </c>
      <c r="M73">
        <f t="shared" si="30"/>
        <v>15.215978990640046</v>
      </c>
      <c r="N73">
        <f t="shared" si="31"/>
        <v>14.218719790163318</v>
      </c>
      <c r="O73">
        <f t="shared" si="32"/>
        <v>17.369165758801884</v>
      </c>
      <c r="P73">
        <f t="shared" si="33"/>
        <v>20.44574529416587</v>
      </c>
      <c r="Q73">
        <f t="shared" si="34"/>
        <v>12.548899647789394</v>
      </c>
      <c r="R73">
        <f t="shared" si="35"/>
        <v>12.969328741235268</v>
      </c>
      <c r="S73" s="7">
        <f t="shared" si="36"/>
        <v>15.109184294182297</v>
      </c>
      <c r="T73" s="1">
        <v>1990.2</v>
      </c>
      <c r="U73">
        <v>202726</v>
      </c>
      <c r="V73">
        <v>312135</v>
      </c>
      <c r="W73">
        <v>461628</v>
      </c>
      <c r="X73" s="1">
        <v>30670.936298033772</v>
      </c>
      <c r="Y73">
        <v>479450000</v>
      </c>
      <c r="Z73">
        <v>60470390</v>
      </c>
      <c r="AA73">
        <v>451300</v>
      </c>
      <c r="AB73">
        <v>566060</v>
      </c>
      <c r="AC73">
        <v>359683</v>
      </c>
      <c r="AD73">
        <v>1505720</v>
      </c>
      <c r="AE73">
        <v>3087100</v>
      </c>
      <c r="AF73">
        <v>4057100</v>
      </c>
      <c r="AG73">
        <v>1496620</v>
      </c>
      <c r="AH73">
        <v>34940800</v>
      </c>
      <c r="AI73">
        <v>757660000</v>
      </c>
      <c r="AJ73">
        <v>281785</v>
      </c>
      <c r="AK73">
        <v>429050</v>
      </c>
      <c r="AL73" s="7">
        <v>3646157</v>
      </c>
    </row>
    <row r="74" spans="1:38" ht="14.25">
      <c r="A74" s="1">
        <v>1990.3</v>
      </c>
      <c r="B74">
        <f t="shared" si="19"/>
        <v>12.26078334393515</v>
      </c>
      <c r="C74">
        <f t="shared" si="20"/>
        <v>12.663060688323204</v>
      </c>
      <c r="D74">
        <f t="shared" si="21"/>
        <v>13.039955207563144</v>
      </c>
      <c r="E74">
        <f t="shared" si="22"/>
        <v>10.337595793572598</v>
      </c>
      <c r="F74">
        <f t="shared" si="23"/>
        <v>20.003899929876415</v>
      </c>
      <c r="G74">
        <f t="shared" si="24"/>
        <v>17.98299869889076</v>
      </c>
      <c r="H74">
        <f t="shared" si="25"/>
        <v>13.008746650617361</v>
      </c>
      <c r="I74">
        <f t="shared" si="26"/>
        <v>13.22683149499342</v>
      </c>
      <c r="J74">
        <f t="shared" si="27"/>
        <v>12.797685315265822</v>
      </c>
      <c r="K74">
        <f t="shared" si="28"/>
        <v>14.241299072772161</v>
      </c>
      <c r="L74">
        <f t="shared" si="29"/>
        <v>14.91781601847</v>
      </c>
      <c r="M74">
        <f t="shared" si="30"/>
        <v>15.21410397467118</v>
      </c>
      <c r="N74">
        <f t="shared" si="31"/>
        <v>14.2328778861294</v>
      </c>
      <c r="O74">
        <f t="shared" si="32"/>
        <v>17.385975214402222</v>
      </c>
      <c r="P74">
        <f t="shared" si="33"/>
        <v>20.46699457239734</v>
      </c>
      <c r="Q74">
        <f t="shared" si="34"/>
        <v>12.529394508045568</v>
      </c>
      <c r="R74">
        <f t="shared" si="35"/>
        <v>12.970644737768353</v>
      </c>
      <c r="S74" s="7">
        <f t="shared" si="36"/>
        <v>15.119868189716748</v>
      </c>
      <c r="T74" s="1">
        <v>1990.3</v>
      </c>
      <c r="U74">
        <v>211247</v>
      </c>
      <c r="V74">
        <v>315862</v>
      </c>
      <c r="W74">
        <v>460448</v>
      </c>
      <c r="X74" s="1">
        <v>30871.71876832494</v>
      </c>
      <c r="Y74">
        <v>487061000</v>
      </c>
      <c r="Z74">
        <v>64553100</v>
      </c>
      <c r="AA74">
        <v>446300</v>
      </c>
      <c r="AB74">
        <v>555060</v>
      </c>
      <c r="AC74">
        <v>361380</v>
      </c>
      <c r="AD74">
        <v>1530797</v>
      </c>
      <c r="AE74">
        <v>3011100</v>
      </c>
      <c r="AF74">
        <v>4049500</v>
      </c>
      <c r="AG74">
        <v>1517960</v>
      </c>
      <c r="AH74">
        <v>35533100</v>
      </c>
      <c r="AI74">
        <v>773932000</v>
      </c>
      <c r="AJ74">
        <v>276342</v>
      </c>
      <c r="AK74">
        <v>429615</v>
      </c>
      <c r="AL74" s="7">
        <v>3685321</v>
      </c>
    </row>
    <row r="75" spans="1:38" ht="14.25">
      <c r="A75" s="1">
        <v>1990.4</v>
      </c>
      <c r="B75">
        <f t="shared" si="19"/>
        <v>12.29573965985812</v>
      </c>
      <c r="C75">
        <f t="shared" si="20"/>
        <v>12.69880965224482</v>
      </c>
      <c r="D75">
        <f t="shared" si="21"/>
        <v>13.095444288053065</v>
      </c>
      <c r="E75">
        <f t="shared" si="22"/>
        <v>10.354912415584172</v>
      </c>
      <c r="F75">
        <f t="shared" si="23"/>
        <v>20.02008448201853</v>
      </c>
      <c r="G75">
        <f t="shared" si="24"/>
        <v>18.04536892153961</v>
      </c>
      <c r="H75">
        <f t="shared" si="25"/>
        <v>13.040936378708599</v>
      </c>
      <c r="I75">
        <f t="shared" si="26"/>
        <v>13.363676851328497</v>
      </c>
      <c r="J75">
        <f t="shared" si="27"/>
        <v>12.816389695493712</v>
      </c>
      <c r="K75">
        <f t="shared" si="28"/>
        <v>14.292485456349112</v>
      </c>
      <c r="L75">
        <f t="shared" si="29"/>
        <v>14.952445720951543</v>
      </c>
      <c r="M75">
        <f t="shared" si="30"/>
        <v>15.252521797375872</v>
      </c>
      <c r="N75">
        <f t="shared" si="31"/>
        <v>14.284688846710221</v>
      </c>
      <c r="O75">
        <f t="shared" si="32"/>
        <v>17.441258500638096</v>
      </c>
      <c r="P75">
        <f t="shared" si="33"/>
        <v>20.56113977144394</v>
      </c>
      <c r="Q75">
        <f t="shared" si="34"/>
        <v>12.554367575023303</v>
      </c>
      <c r="R75">
        <f t="shared" si="35"/>
        <v>12.981790105990758</v>
      </c>
      <c r="S75" s="7">
        <f t="shared" si="36"/>
        <v>15.141894339154135</v>
      </c>
      <c r="T75" s="1">
        <v>1990.4</v>
      </c>
      <c r="U75">
        <v>218762</v>
      </c>
      <c r="V75">
        <v>327358</v>
      </c>
      <c r="W75">
        <v>486720</v>
      </c>
      <c r="X75" s="1">
        <v>31410.968166967847</v>
      </c>
      <c r="Y75">
        <v>495008000</v>
      </c>
      <c r="Z75">
        <v>68707500</v>
      </c>
      <c r="AA75">
        <v>460900</v>
      </c>
      <c r="AB75">
        <v>636460</v>
      </c>
      <c r="AC75">
        <v>368203</v>
      </c>
      <c r="AD75">
        <v>1611193</v>
      </c>
      <c r="AE75">
        <v>3117200</v>
      </c>
      <c r="AF75">
        <v>4208100</v>
      </c>
      <c r="AG75">
        <v>1598680</v>
      </c>
      <c r="AH75">
        <v>37552800</v>
      </c>
      <c r="AI75">
        <v>850334000</v>
      </c>
      <c r="AJ75">
        <v>283330</v>
      </c>
      <c r="AK75">
        <v>434430</v>
      </c>
      <c r="AL75" s="7">
        <v>3767395</v>
      </c>
    </row>
    <row r="76" spans="1:38" ht="14.25">
      <c r="A76" s="1">
        <v>1991.1</v>
      </c>
      <c r="B76">
        <f t="shared" si="19"/>
        <v>12.282973499669916</v>
      </c>
      <c r="C76">
        <f t="shared" si="20"/>
        <v>12.7042506239588</v>
      </c>
      <c r="D76">
        <f t="shared" si="21"/>
        <v>13.06295089564921</v>
      </c>
      <c r="E76">
        <f t="shared" si="22"/>
        <v>10.34683534900385</v>
      </c>
      <c r="F76">
        <f t="shared" si="23"/>
        <v>20.019641967030964</v>
      </c>
      <c r="G76">
        <f t="shared" si="24"/>
        <v>18.066410050343297</v>
      </c>
      <c r="H76">
        <f t="shared" si="25"/>
        <v>13.05337764874901</v>
      </c>
      <c r="I76">
        <f t="shared" si="26"/>
        <v>13.338506482673795</v>
      </c>
      <c r="J76">
        <f t="shared" si="27"/>
        <v>12.821663607871244</v>
      </c>
      <c r="K76">
        <f t="shared" si="28"/>
        <v>14.286450623616544</v>
      </c>
      <c r="L76">
        <f t="shared" si="29"/>
        <v>14.985388688519382</v>
      </c>
      <c r="M76">
        <f t="shared" si="30"/>
        <v>15.220822924919927</v>
      </c>
      <c r="N76">
        <f t="shared" si="31"/>
        <v>14.264556092618532</v>
      </c>
      <c r="O76">
        <f t="shared" si="32"/>
        <v>17.450493331820546</v>
      </c>
      <c r="P76">
        <f t="shared" si="33"/>
        <v>20.516348672856918</v>
      </c>
      <c r="Q76">
        <f t="shared" si="34"/>
        <v>12.555129646483211</v>
      </c>
      <c r="R76">
        <f t="shared" si="35"/>
        <v>12.992528003223772</v>
      </c>
      <c r="S76" s="7">
        <f t="shared" si="36"/>
        <v>15.1552333545016</v>
      </c>
      <c r="T76" s="1">
        <v>1991.1</v>
      </c>
      <c r="U76">
        <v>215987</v>
      </c>
      <c r="V76">
        <v>329144</v>
      </c>
      <c r="W76">
        <v>471159</v>
      </c>
      <c r="X76" s="1">
        <v>31158.281542824945</v>
      </c>
      <c r="Y76">
        <v>494789000</v>
      </c>
      <c r="Z76">
        <v>70168500</v>
      </c>
      <c r="AA76">
        <v>466670</v>
      </c>
      <c r="AB76">
        <v>620640</v>
      </c>
      <c r="AC76">
        <v>370150</v>
      </c>
      <c r="AD76">
        <v>1601499</v>
      </c>
      <c r="AE76">
        <v>3221600</v>
      </c>
      <c r="AF76">
        <v>4076800</v>
      </c>
      <c r="AG76">
        <v>1566816</v>
      </c>
      <c r="AH76">
        <v>37901200</v>
      </c>
      <c r="AI76">
        <v>813087000</v>
      </c>
      <c r="AJ76">
        <v>283546</v>
      </c>
      <c r="AK76">
        <v>439120</v>
      </c>
      <c r="AL76" s="7">
        <v>3817985</v>
      </c>
    </row>
    <row r="77" spans="1:38" ht="14.25">
      <c r="A77" s="1">
        <v>1991.2</v>
      </c>
      <c r="B77">
        <f t="shared" si="19"/>
        <v>12.290377028582204</v>
      </c>
      <c r="C77">
        <f t="shared" si="20"/>
        <v>12.726184022931161</v>
      </c>
      <c r="D77">
        <f t="shared" si="21"/>
        <v>13.088320436423306</v>
      </c>
      <c r="E77">
        <f t="shared" si="22"/>
        <v>10.379279394955867</v>
      </c>
      <c r="F77">
        <f t="shared" si="23"/>
        <v>20.027025878676216</v>
      </c>
      <c r="G77">
        <f t="shared" si="24"/>
        <v>18.095138951775443</v>
      </c>
      <c r="H77">
        <f t="shared" si="25"/>
        <v>13.047618279252013</v>
      </c>
      <c r="I77">
        <f t="shared" si="26"/>
        <v>13.361522000115222</v>
      </c>
      <c r="J77">
        <f t="shared" si="27"/>
        <v>12.823345294488677</v>
      </c>
      <c r="K77">
        <f t="shared" si="28"/>
        <v>14.308821084042062</v>
      </c>
      <c r="L77">
        <f t="shared" si="29"/>
        <v>15.00557711711564</v>
      </c>
      <c r="M77">
        <f t="shared" si="30"/>
        <v>15.226741404374197</v>
      </c>
      <c r="N77">
        <f t="shared" si="31"/>
        <v>14.268539682003869</v>
      </c>
      <c r="O77">
        <f t="shared" si="32"/>
        <v>17.50219259953471</v>
      </c>
      <c r="P77">
        <f t="shared" si="33"/>
        <v>20.53438843749982</v>
      </c>
      <c r="Q77">
        <f t="shared" si="34"/>
        <v>12.56988555348162</v>
      </c>
      <c r="R77">
        <f t="shared" si="35"/>
        <v>13.015138903432817</v>
      </c>
      <c r="S77" s="7">
        <f t="shared" si="36"/>
        <v>15.156052299401855</v>
      </c>
      <c r="T77" s="1">
        <v>1991.2</v>
      </c>
      <c r="U77">
        <v>217592</v>
      </c>
      <c r="V77">
        <v>336443</v>
      </c>
      <c r="W77">
        <v>483265</v>
      </c>
      <c r="X77" s="1">
        <v>32185.759911920515</v>
      </c>
      <c r="Y77">
        <v>498456000</v>
      </c>
      <c r="Z77">
        <v>72213600</v>
      </c>
      <c r="AA77">
        <v>463990</v>
      </c>
      <c r="AB77">
        <v>635090</v>
      </c>
      <c r="AC77">
        <v>370773</v>
      </c>
      <c r="AD77">
        <v>1637729</v>
      </c>
      <c r="AE77">
        <v>3287300</v>
      </c>
      <c r="AF77">
        <v>4101000</v>
      </c>
      <c r="AG77">
        <v>1573070</v>
      </c>
      <c r="AH77">
        <v>39912200</v>
      </c>
      <c r="AI77">
        <v>827888000</v>
      </c>
      <c r="AJ77">
        <v>287761</v>
      </c>
      <c r="AK77">
        <v>449162</v>
      </c>
      <c r="AL77" s="7">
        <v>3821113</v>
      </c>
    </row>
    <row r="78" spans="1:38" ht="14.25">
      <c r="A78" s="1">
        <v>1991.3</v>
      </c>
      <c r="B78">
        <f t="shared" si="19"/>
        <v>12.291543670119273</v>
      </c>
      <c r="C78">
        <f t="shared" si="20"/>
        <v>12.725744029940167</v>
      </c>
      <c r="D78">
        <f t="shared" si="21"/>
        <v>13.116200425368916</v>
      </c>
      <c r="E78">
        <f t="shared" si="22"/>
        <v>10.381707308363417</v>
      </c>
      <c r="F78">
        <f t="shared" si="23"/>
        <v>20.02148953235506</v>
      </c>
      <c r="G78">
        <f t="shared" si="24"/>
        <v>18.148487432276546</v>
      </c>
      <c r="H78">
        <f t="shared" si="25"/>
        <v>13.103873488090484</v>
      </c>
      <c r="I78">
        <f t="shared" si="26"/>
        <v>13.343280451957646</v>
      </c>
      <c r="J78">
        <f t="shared" si="27"/>
        <v>12.818896037250306</v>
      </c>
      <c r="K78">
        <f t="shared" si="28"/>
        <v>14.316153715935865</v>
      </c>
      <c r="L78">
        <f t="shared" si="29"/>
        <v>14.985016133407962</v>
      </c>
      <c r="M78">
        <f t="shared" si="30"/>
        <v>15.22030768231514</v>
      </c>
      <c r="N78">
        <f t="shared" si="31"/>
        <v>14.278111857443248</v>
      </c>
      <c r="O78">
        <f t="shared" si="32"/>
        <v>17.517757764216427</v>
      </c>
      <c r="P78">
        <f t="shared" si="33"/>
        <v>20.546679005138955</v>
      </c>
      <c r="Q78">
        <f t="shared" si="34"/>
        <v>12.561727569425294</v>
      </c>
      <c r="R78">
        <f t="shared" si="35"/>
        <v>13.011346896890345</v>
      </c>
      <c r="S78" s="7">
        <f t="shared" si="36"/>
        <v>15.158783110913769</v>
      </c>
      <c r="T78" s="1">
        <v>1991.3</v>
      </c>
      <c r="U78">
        <v>217846</v>
      </c>
      <c r="V78">
        <v>336295</v>
      </c>
      <c r="W78">
        <v>496928</v>
      </c>
      <c r="X78" s="1">
        <v>32263.999090484736</v>
      </c>
      <c r="Y78">
        <v>495704000</v>
      </c>
      <c r="Z78">
        <v>76170700</v>
      </c>
      <c r="AA78">
        <v>490840</v>
      </c>
      <c r="AB78">
        <v>623610</v>
      </c>
      <c r="AC78">
        <v>369127</v>
      </c>
      <c r="AD78">
        <v>1649782</v>
      </c>
      <c r="AE78">
        <v>3220400</v>
      </c>
      <c r="AF78">
        <v>4074700</v>
      </c>
      <c r="AG78">
        <v>1588200</v>
      </c>
      <c r="AH78">
        <v>40538300</v>
      </c>
      <c r="AI78">
        <v>838126000</v>
      </c>
      <c r="AJ78">
        <v>285423</v>
      </c>
      <c r="AK78">
        <v>447462</v>
      </c>
      <c r="AL78" s="7">
        <v>3831562</v>
      </c>
    </row>
    <row r="79" spans="1:38" ht="14.25">
      <c r="A79" s="1">
        <v>1991.4</v>
      </c>
      <c r="B79">
        <f t="shared" si="19"/>
        <v>12.307414597566217</v>
      </c>
      <c r="C79">
        <f t="shared" si="20"/>
        <v>12.746124006368925</v>
      </c>
      <c r="D79">
        <f t="shared" si="21"/>
        <v>13.133999415367448</v>
      </c>
      <c r="E79">
        <f t="shared" si="22"/>
        <v>10.383154303091583</v>
      </c>
      <c r="F79">
        <f t="shared" si="23"/>
        <v>20.04505849909502</v>
      </c>
      <c r="G79">
        <f t="shared" si="24"/>
        <v>18.2432965781582</v>
      </c>
      <c r="H79">
        <f t="shared" si="25"/>
        <v>13.141793386267274</v>
      </c>
      <c r="I79">
        <f t="shared" si="26"/>
        <v>13.40270356405026</v>
      </c>
      <c r="J79">
        <f t="shared" si="27"/>
        <v>12.839432666004697</v>
      </c>
      <c r="K79">
        <f t="shared" si="28"/>
        <v>14.36417286062677</v>
      </c>
      <c r="L79">
        <f t="shared" si="29"/>
        <v>15.00338446770046</v>
      </c>
      <c r="M79">
        <f t="shared" si="30"/>
        <v>15.244337449802867</v>
      </c>
      <c r="N79">
        <f t="shared" si="31"/>
        <v>14.346496392144804</v>
      </c>
      <c r="O79">
        <f t="shared" si="32"/>
        <v>17.56146953391738</v>
      </c>
      <c r="P79">
        <f t="shared" si="33"/>
        <v>20.651249828955166</v>
      </c>
      <c r="Q79">
        <f t="shared" si="34"/>
        <v>12.597783597405675</v>
      </c>
      <c r="R79">
        <f t="shared" si="35"/>
        <v>13.028035115360932</v>
      </c>
      <c r="S79" s="7">
        <f t="shared" si="36"/>
        <v>15.173919458525187</v>
      </c>
      <c r="T79" s="1">
        <v>1991.4</v>
      </c>
      <c r="U79">
        <v>221331</v>
      </c>
      <c r="V79">
        <v>343219</v>
      </c>
      <c r="W79">
        <v>505852</v>
      </c>
      <c r="X79" s="1">
        <v>32310.718720455596</v>
      </c>
      <c r="Y79">
        <v>507526000</v>
      </c>
      <c r="Z79">
        <v>83745800</v>
      </c>
      <c r="AA79">
        <v>509810</v>
      </c>
      <c r="AB79">
        <v>661790</v>
      </c>
      <c r="AC79">
        <v>376786</v>
      </c>
      <c r="AD79">
        <v>1730936</v>
      </c>
      <c r="AE79">
        <v>3280100</v>
      </c>
      <c r="AF79">
        <v>4173800</v>
      </c>
      <c r="AG79">
        <v>1700608</v>
      </c>
      <c r="AH79">
        <v>42349600</v>
      </c>
      <c r="AI79">
        <v>930516000</v>
      </c>
      <c r="AJ79">
        <v>295902</v>
      </c>
      <c r="AK79">
        <v>454992</v>
      </c>
      <c r="AL79" s="7">
        <v>3889999</v>
      </c>
    </row>
    <row r="80" spans="1:38" ht="14.25">
      <c r="A80" s="1">
        <v>1992.1</v>
      </c>
      <c r="B80">
        <f t="shared" si="19"/>
        <v>12.300905438676345</v>
      </c>
      <c r="C80">
        <f t="shared" si="20"/>
        <v>12.758589006350325</v>
      </c>
      <c r="D80">
        <f t="shared" si="21"/>
        <v>13.121599085407595</v>
      </c>
      <c r="E80">
        <f t="shared" si="22"/>
        <v>10.38878908372324</v>
      </c>
      <c r="F80">
        <f t="shared" si="23"/>
        <v>20.03027864358783</v>
      </c>
      <c r="G80">
        <f t="shared" si="24"/>
        <v>18.243994876785028</v>
      </c>
      <c r="H80">
        <f t="shared" si="25"/>
        <v>13.120621861846026</v>
      </c>
      <c r="I80">
        <f t="shared" si="26"/>
        <v>13.369879490097984</v>
      </c>
      <c r="J80">
        <f t="shared" si="27"/>
        <v>12.83948309123537</v>
      </c>
      <c r="K80">
        <f t="shared" si="28"/>
        <v>14.36591260084345</v>
      </c>
      <c r="L80">
        <f t="shared" si="29"/>
        <v>14.990775198153466</v>
      </c>
      <c r="M80">
        <f t="shared" si="30"/>
        <v>15.221975125873549</v>
      </c>
      <c r="N80">
        <f t="shared" si="31"/>
        <v>14.334697131374137</v>
      </c>
      <c r="O80">
        <f t="shared" si="32"/>
        <v>17.565579180390632</v>
      </c>
      <c r="P80">
        <f t="shared" si="33"/>
        <v>20.605471676228145</v>
      </c>
      <c r="Q80">
        <f t="shared" si="34"/>
        <v>12.582956506767143</v>
      </c>
      <c r="R80">
        <f t="shared" si="35"/>
        <v>13.040111564787601</v>
      </c>
      <c r="S80" s="7">
        <f t="shared" si="36"/>
        <v>15.176436340580304</v>
      </c>
      <c r="T80" s="1">
        <v>1992.1</v>
      </c>
      <c r="U80">
        <v>219895</v>
      </c>
      <c r="V80">
        <v>347524</v>
      </c>
      <c r="W80">
        <v>499618</v>
      </c>
      <c r="X80" s="1">
        <v>32493.29644212001</v>
      </c>
      <c r="Y80">
        <v>500080000</v>
      </c>
      <c r="Z80">
        <v>83804300</v>
      </c>
      <c r="AA80">
        <v>499130</v>
      </c>
      <c r="AB80">
        <v>640420</v>
      </c>
      <c r="AC80">
        <v>376805</v>
      </c>
      <c r="AD80">
        <v>1733950</v>
      </c>
      <c r="AE80">
        <v>3239000</v>
      </c>
      <c r="AF80">
        <v>4081500</v>
      </c>
      <c r="AG80">
        <v>1680660</v>
      </c>
      <c r="AH80">
        <v>42524000</v>
      </c>
      <c r="AI80">
        <v>888879000</v>
      </c>
      <c r="AJ80">
        <v>291547</v>
      </c>
      <c r="AK80">
        <v>460520</v>
      </c>
      <c r="AL80" s="7">
        <v>3899802</v>
      </c>
    </row>
    <row r="81" spans="1:38" ht="14.25">
      <c r="A81" s="1">
        <v>1992.2</v>
      </c>
      <c r="B81">
        <f t="shared" si="19"/>
        <v>12.318128199320496</v>
      </c>
      <c r="C81">
        <f t="shared" si="20"/>
        <v>12.776119553954283</v>
      </c>
      <c r="D81">
        <f t="shared" si="21"/>
        <v>13.138132390409131</v>
      </c>
      <c r="E81">
        <f t="shared" si="22"/>
        <v>10.41423815475924</v>
      </c>
      <c r="F81">
        <f t="shared" si="23"/>
        <v>20.031827196001068</v>
      </c>
      <c r="G81">
        <f t="shared" si="24"/>
        <v>18.272010187448714</v>
      </c>
      <c r="H81">
        <f t="shared" si="25"/>
        <v>13.156610202799511</v>
      </c>
      <c r="I81">
        <f t="shared" si="26"/>
        <v>13.365842747176377</v>
      </c>
      <c r="J81">
        <f t="shared" si="27"/>
        <v>12.843870950518406</v>
      </c>
      <c r="K81">
        <f t="shared" si="28"/>
        <v>14.380045086181157</v>
      </c>
      <c r="L81">
        <f t="shared" si="29"/>
        <v>15.032735167965958</v>
      </c>
      <c r="M81">
        <f t="shared" si="30"/>
        <v>15.23165494105305</v>
      </c>
      <c r="N81">
        <f t="shared" si="31"/>
        <v>14.353044322753494</v>
      </c>
      <c r="O81">
        <f t="shared" si="32"/>
        <v>17.591452637754603</v>
      </c>
      <c r="P81">
        <f t="shared" si="33"/>
        <v>20.624621605363142</v>
      </c>
      <c r="Q81">
        <f t="shared" si="34"/>
        <v>12.57307408718621</v>
      </c>
      <c r="R81">
        <f t="shared" si="35"/>
        <v>13.06020069838409</v>
      </c>
      <c r="S81" s="7">
        <f t="shared" si="36"/>
        <v>15.176711444909524</v>
      </c>
      <c r="T81" s="1">
        <v>1992.2</v>
      </c>
      <c r="U81">
        <v>223715</v>
      </c>
      <c r="V81">
        <v>353670</v>
      </c>
      <c r="W81">
        <v>507947</v>
      </c>
      <c r="X81" s="1">
        <v>33330.83270903885</v>
      </c>
      <c r="Y81">
        <v>500855000</v>
      </c>
      <c r="Z81">
        <v>86185300</v>
      </c>
      <c r="AA81">
        <v>517420</v>
      </c>
      <c r="AB81">
        <v>637840</v>
      </c>
      <c r="AC81">
        <v>378462</v>
      </c>
      <c r="AD81">
        <v>1758629</v>
      </c>
      <c r="AE81">
        <v>3377800</v>
      </c>
      <c r="AF81">
        <v>4121200</v>
      </c>
      <c r="AG81">
        <v>1711780</v>
      </c>
      <c r="AH81">
        <v>43638600</v>
      </c>
      <c r="AI81">
        <v>906065000</v>
      </c>
      <c r="AJ81">
        <v>288680</v>
      </c>
      <c r="AK81">
        <v>469865</v>
      </c>
      <c r="AL81" s="7">
        <v>3900875</v>
      </c>
    </row>
    <row r="82" spans="1:38" ht="14.25">
      <c r="A82" s="1">
        <v>1992.3</v>
      </c>
      <c r="B82">
        <f t="shared" si="19"/>
        <v>12.368948011496922</v>
      </c>
      <c r="C82">
        <f t="shared" si="20"/>
        <v>12.797574622327918</v>
      </c>
      <c r="D82">
        <f t="shared" si="21"/>
        <v>13.12472259226713</v>
      </c>
      <c r="E82">
        <f t="shared" si="22"/>
        <v>10.40827958813648</v>
      </c>
      <c r="F82">
        <f t="shared" si="23"/>
        <v>20.02229815583367</v>
      </c>
      <c r="G82">
        <f t="shared" si="24"/>
        <v>18.30802479230932</v>
      </c>
      <c r="H82">
        <f t="shared" si="25"/>
        <v>13.157054617194259</v>
      </c>
      <c r="I82">
        <f t="shared" si="26"/>
        <v>13.303817891758932</v>
      </c>
      <c r="J82">
        <f t="shared" si="27"/>
        <v>12.838490042494378</v>
      </c>
      <c r="K82">
        <f t="shared" si="28"/>
        <v>14.38337168801739</v>
      </c>
      <c r="L82">
        <f t="shared" si="29"/>
        <v>14.998678432857021</v>
      </c>
      <c r="M82">
        <f t="shared" si="30"/>
        <v>15.224935336473019</v>
      </c>
      <c r="N82">
        <f t="shared" si="31"/>
        <v>14.377301122215572</v>
      </c>
      <c r="O82">
        <f t="shared" si="32"/>
        <v>17.601918184861987</v>
      </c>
      <c r="P82">
        <f t="shared" si="33"/>
        <v>20.62330626545195</v>
      </c>
      <c r="Q82">
        <f t="shared" si="34"/>
        <v>12.567652042951115</v>
      </c>
      <c r="R82">
        <f t="shared" si="35"/>
        <v>13.07258052067864</v>
      </c>
      <c r="S82" s="7">
        <f t="shared" si="36"/>
        <v>15.17670580513331</v>
      </c>
      <c r="T82" s="1">
        <v>1992.3</v>
      </c>
      <c r="U82">
        <v>235378</v>
      </c>
      <c r="V82">
        <v>361340</v>
      </c>
      <c r="W82">
        <v>501181</v>
      </c>
      <c r="X82" s="1">
        <v>33132.81924582042</v>
      </c>
      <c r="Y82">
        <v>496105000</v>
      </c>
      <c r="Z82">
        <v>89345800</v>
      </c>
      <c r="AA82">
        <v>517650</v>
      </c>
      <c r="AB82">
        <v>599480</v>
      </c>
      <c r="AC82">
        <v>376431</v>
      </c>
      <c r="AD82">
        <v>1764489</v>
      </c>
      <c r="AE82">
        <v>3264700</v>
      </c>
      <c r="AF82">
        <v>4093600</v>
      </c>
      <c r="AG82">
        <v>1753810</v>
      </c>
      <c r="AH82">
        <v>44097700</v>
      </c>
      <c r="AI82">
        <v>904874000</v>
      </c>
      <c r="AJ82">
        <v>287119</v>
      </c>
      <c r="AK82">
        <v>475718</v>
      </c>
      <c r="AL82" s="7">
        <v>3900853</v>
      </c>
    </row>
    <row r="83" spans="1:38" ht="14.25">
      <c r="A83" s="1">
        <v>1992.4</v>
      </c>
      <c r="B83">
        <f t="shared" si="19"/>
        <v>12.378693132069623</v>
      </c>
      <c r="C83">
        <f t="shared" si="20"/>
        <v>12.835622195509504</v>
      </c>
      <c r="D83">
        <f t="shared" si="21"/>
        <v>13.126572506578343</v>
      </c>
      <c r="E83">
        <f t="shared" si="22"/>
        <v>10.439477965061101</v>
      </c>
      <c r="F83">
        <f t="shared" si="23"/>
        <v>20.043615167351437</v>
      </c>
      <c r="G83">
        <f t="shared" si="24"/>
        <v>18.382549916657663</v>
      </c>
      <c r="H83">
        <f t="shared" si="25"/>
        <v>13.21264274203405</v>
      </c>
      <c r="I83">
        <f t="shared" si="26"/>
        <v>13.43403049510657</v>
      </c>
      <c r="J83">
        <f t="shared" si="27"/>
        <v>12.865070830009492</v>
      </c>
      <c r="K83">
        <f t="shared" si="28"/>
        <v>14.430852941526208</v>
      </c>
      <c r="L83">
        <f t="shared" si="29"/>
        <v>15.059685612808817</v>
      </c>
      <c r="M83">
        <f t="shared" si="30"/>
        <v>15.256577154931144</v>
      </c>
      <c r="N83">
        <f t="shared" si="31"/>
        <v>14.422930990590693</v>
      </c>
      <c r="O83">
        <f t="shared" si="32"/>
        <v>17.626864249044917</v>
      </c>
      <c r="P83">
        <f t="shared" si="33"/>
        <v>20.704024911866</v>
      </c>
      <c r="Q83">
        <f t="shared" si="34"/>
        <v>12.588105346655215</v>
      </c>
      <c r="R83">
        <f t="shared" si="35"/>
        <v>13.076093235310347</v>
      </c>
      <c r="S83" s="7">
        <f t="shared" si="36"/>
        <v>15.19042187739079</v>
      </c>
      <c r="T83" s="1">
        <v>1992.4</v>
      </c>
      <c r="U83">
        <v>237683</v>
      </c>
      <c r="V83">
        <v>375353</v>
      </c>
      <c r="W83">
        <v>502109</v>
      </c>
      <c r="X83" s="1">
        <v>34182.80316176195</v>
      </c>
      <c r="Y83">
        <v>506794000</v>
      </c>
      <c r="Z83">
        <v>96258700</v>
      </c>
      <c r="AA83">
        <v>547240</v>
      </c>
      <c r="AB83">
        <v>682850</v>
      </c>
      <c r="AC83">
        <v>386571</v>
      </c>
      <c r="AD83">
        <v>1850290</v>
      </c>
      <c r="AE83">
        <v>3470071</v>
      </c>
      <c r="AF83">
        <v>4225200</v>
      </c>
      <c r="AG83">
        <v>1835690</v>
      </c>
      <c r="AH83">
        <v>45211600</v>
      </c>
      <c r="AI83">
        <v>980943000</v>
      </c>
      <c r="AJ83">
        <v>293052</v>
      </c>
      <c r="AK83">
        <v>477392</v>
      </c>
      <c r="AL83" s="7">
        <v>3954726</v>
      </c>
    </row>
    <row r="84" spans="1:38" ht="14.25">
      <c r="A84" s="1">
        <v>1993.1</v>
      </c>
      <c r="B84">
        <f t="shared" si="19"/>
        <v>12.39067493281326</v>
      </c>
      <c r="C84">
        <f t="shared" si="20"/>
        <v>12.867404028750256</v>
      </c>
      <c r="D84">
        <f t="shared" si="21"/>
        <v>13.13005571536465</v>
      </c>
      <c r="E84">
        <f t="shared" si="22"/>
        <v>10.435933285571759</v>
      </c>
      <c r="F84">
        <f t="shared" si="23"/>
        <v>20.03944304880678</v>
      </c>
      <c r="G84">
        <f t="shared" si="24"/>
        <v>18.395363961608574</v>
      </c>
      <c r="H84">
        <f t="shared" si="25"/>
        <v>13.187795249385182</v>
      </c>
      <c r="I84">
        <f t="shared" si="26"/>
        <v>13.417150151586041</v>
      </c>
      <c r="J84">
        <f t="shared" si="27"/>
        <v>12.883415594545152</v>
      </c>
      <c r="K84">
        <f t="shared" si="28"/>
        <v>14.440212395687524</v>
      </c>
      <c r="L84">
        <f t="shared" si="29"/>
        <v>15.074957141262669</v>
      </c>
      <c r="M84">
        <f t="shared" si="30"/>
        <v>15.241770547027212</v>
      </c>
      <c r="N84">
        <f t="shared" si="31"/>
        <v>14.414407496787021</v>
      </c>
      <c r="O84">
        <f t="shared" si="32"/>
        <v>17.628353906809675</v>
      </c>
      <c r="P84">
        <f t="shared" si="33"/>
        <v>20.679092399275973</v>
      </c>
      <c r="Q84">
        <f t="shared" si="34"/>
        <v>12.581236609262373</v>
      </c>
      <c r="R84">
        <f t="shared" si="35"/>
        <v>13.097707914123912</v>
      </c>
      <c r="S84" s="7">
        <f t="shared" si="36"/>
        <v>15.178948694301083</v>
      </c>
      <c r="T84" s="1">
        <v>1993.1</v>
      </c>
      <c r="U84">
        <v>240548</v>
      </c>
      <c r="V84">
        <v>387474</v>
      </c>
      <c r="W84">
        <v>503861</v>
      </c>
      <c r="X84" s="1">
        <v>34061.85057622569</v>
      </c>
      <c r="Y84">
        <v>504684000</v>
      </c>
      <c r="Z84">
        <v>97500100</v>
      </c>
      <c r="AA84">
        <v>533810</v>
      </c>
      <c r="AB84">
        <v>671420</v>
      </c>
      <c r="AC84">
        <v>393728</v>
      </c>
      <c r="AD84">
        <v>1867689</v>
      </c>
      <c r="AE84">
        <v>3523471</v>
      </c>
      <c r="AF84">
        <v>4163100</v>
      </c>
      <c r="AG84">
        <v>1820110</v>
      </c>
      <c r="AH84">
        <v>45279000</v>
      </c>
      <c r="AI84">
        <v>956788000</v>
      </c>
      <c r="AJ84">
        <v>291046</v>
      </c>
      <c r="AK84">
        <v>487823</v>
      </c>
      <c r="AL84" s="7">
        <v>3909612</v>
      </c>
    </row>
    <row r="85" spans="1:38" ht="14.25">
      <c r="A85" s="1">
        <v>1993.2</v>
      </c>
      <c r="B85">
        <f t="shared" si="19"/>
        <v>12.400289834570515</v>
      </c>
      <c r="C85">
        <f t="shared" si="20"/>
        <v>12.883265733674179</v>
      </c>
      <c r="D85">
        <f t="shared" si="21"/>
        <v>13.202266383012294</v>
      </c>
      <c r="E85">
        <f t="shared" si="22"/>
        <v>10.466541819797056</v>
      </c>
      <c r="F85">
        <f t="shared" si="23"/>
        <v>20.04528112300437</v>
      </c>
      <c r="G85">
        <f t="shared" si="24"/>
        <v>18.428256971722995</v>
      </c>
      <c r="H85">
        <f t="shared" si="25"/>
        <v>13.21106998334772</v>
      </c>
      <c r="I85">
        <f t="shared" si="26"/>
        <v>13.414435798157403</v>
      </c>
      <c r="J85">
        <f t="shared" si="27"/>
        <v>12.889861170162815</v>
      </c>
      <c r="K85">
        <f t="shared" si="28"/>
        <v>14.447388534008985</v>
      </c>
      <c r="L85">
        <f t="shared" si="29"/>
        <v>15.117735845634659</v>
      </c>
      <c r="M85">
        <f t="shared" si="30"/>
        <v>15.249546915069585</v>
      </c>
      <c r="N85">
        <f t="shared" si="31"/>
        <v>14.432348345019646</v>
      </c>
      <c r="O85">
        <f t="shared" si="32"/>
        <v>17.66023924854105</v>
      </c>
      <c r="P85">
        <f t="shared" si="33"/>
        <v>20.69569318100983</v>
      </c>
      <c r="Q85">
        <f t="shared" si="34"/>
        <v>12.566062588782104</v>
      </c>
      <c r="R85">
        <f t="shared" si="35"/>
        <v>13.116610863376408</v>
      </c>
      <c r="S85" s="7">
        <f t="shared" si="36"/>
        <v>15.186476283544472</v>
      </c>
      <c r="T85" s="1">
        <v>1993.2</v>
      </c>
      <c r="U85">
        <v>242872</v>
      </c>
      <c r="V85">
        <v>393669</v>
      </c>
      <c r="W85">
        <v>541591</v>
      </c>
      <c r="X85" s="1">
        <v>35120.553918694066</v>
      </c>
      <c r="Y85">
        <v>507639000</v>
      </c>
      <c r="Z85">
        <v>100760500</v>
      </c>
      <c r="AA85">
        <v>546380</v>
      </c>
      <c r="AB85">
        <v>669600</v>
      </c>
      <c r="AC85">
        <v>396274</v>
      </c>
      <c r="AD85">
        <v>1881140</v>
      </c>
      <c r="AE85">
        <v>3677471</v>
      </c>
      <c r="AF85">
        <v>4195600</v>
      </c>
      <c r="AG85">
        <v>1853059</v>
      </c>
      <c r="AH85">
        <v>46746000</v>
      </c>
      <c r="AI85">
        <v>972804000</v>
      </c>
      <c r="AJ85">
        <v>286663</v>
      </c>
      <c r="AK85">
        <v>497132</v>
      </c>
      <c r="AL85" s="7">
        <v>3939153</v>
      </c>
    </row>
    <row r="86" spans="1:38" ht="14.25">
      <c r="A86" s="1">
        <v>1993.3</v>
      </c>
      <c r="B86">
        <f t="shared" si="19"/>
        <v>12.411553119078874</v>
      </c>
      <c r="C86">
        <f t="shared" si="20"/>
        <v>12.934924750710895</v>
      </c>
      <c r="D86">
        <f t="shared" si="21"/>
        <v>13.220085192332133</v>
      </c>
      <c r="E86">
        <f t="shared" si="22"/>
        <v>10.48761256310397</v>
      </c>
      <c r="F86">
        <f t="shared" si="23"/>
        <v>20.042969726519605</v>
      </c>
      <c r="G86">
        <f t="shared" si="24"/>
        <v>18.52852746643511</v>
      </c>
      <c r="H86">
        <f t="shared" si="25"/>
        <v>13.204717258411902</v>
      </c>
      <c r="I86">
        <f t="shared" si="26"/>
        <v>13.420183881829034</v>
      </c>
      <c r="J86">
        <f t="shared" si="27"/>
        <v>12.896423419788066</v>
      </c>
      <c r="K86">
        <f t="shared" si="28"/>
        <v>14.446262518874173</v>
      </c>
      <c r="L86">
        <f t="shared" si="29"/>
        <v>15.131401499670641</v>
      </c>
      <c r="M86">
        <f t="shared" si="30"/>
        <v>15.242010723798469</v>
      </c>
      <c r="N86">
        <f t="shared" si="31"/>
        <v>14.449843601790135</v>
      </c>
      <c r="O86">
        <f t="shared" si="32"/>
        <v>17.670192544645918</v>
      </c>
      <c r="P86">
        <f t="shared" si="33"/>
        <v>20.706564136802154</v>
      </c>
      <c r="Q86">
        <f t="shared" si="34"/>
        <v>12.567244463358593</v>
      </c>
      <c r="R86">
        <f t="shared" si="35"/>
        <v>13.10289101556451</v>
      </c>
      <c r="S86" s="7">
        <f t="shared" si="36"/>
        <v>15.187328134277749</v>
      </c>
      <c r="T86" s="1">
        <v>1993.3</v>
      </c>
      <c r="U86">
        <v>245623</v>
      </c>
      <c r="V86">
        <v>414540</v>
      </c>
      <c r="W86">
        <v>551328</v>
      </c>
      <c r="X86" s="1">
        <v>35868.42148849332</v>
      </c>
      <c r="Y86">
        <v>506467000</v>
      </c>
      <c r="Z86">
        <v>111387700</v>
      </c>
      <c r="AA86">
        <v>542920</v>
      </c>
      <c r="AB86">
        <v>673460</v>
      </c>
      <c r="AC86">
        <v>398883</v>
      </c>
      <c r="AD86">
        <v>1879023</v>
      </c>
      <c r="AE86">
        <v>3728071</v>
      </c>
      <c r="AF86">
        <v>4164100</v>
      </c>
      <c r="AG86">
        <v>1885764</v>
      </c>
      <c r="AH86">
        <v>47213600</v>
      </c>
      <c r="AI86">
        <v>983437000</v>
      </c>
      <c r="AJ86">
        <v>287002</v>
      </c>
      <c r="AK86">
        <v>490358</v>
      </c>
      <c r="AL86" s="7">
        <v>3942510</v>
      </c>
    </row>
    <row r="87" spans="1:38" ht="14.25">
      <c r="A87" s="1">
        <v>1993.4</v>
      </c>
      <c r="B87">
        <f t="shared" si="19"/>
        <v>12.434366909121952</v>
      </c>
      <c r="C87">
        <f t="shared" si="20"/>
        <v>12.945072346272209</v>
      </c>
      <c r="D87">
        <f t="shared" si="21"/>
        <v>13.306446714684585</v>
      </c>
      <c r="E87">
        <f t="shared" si="22"/>
        <v>10.512262869574947</v>
      </c>
      <c r="F87">
        <f t="shared" si="23"/>
        <v>20.065848668741946</v>
      </c>
      <c r="G87">
        <f t="shared" si="24"/>
        <v>18.53596376829415</v>
      </c>
      <c r="H87">
        <f t="shared" si="25"/>
        <v>13.21805530251646</v>
      </c>
      <c r="I87">
        <f t="shared" si="26"/>
        <v>13.473104752489233</v>
      </c>
      <c r="J87">
        <f t="shared" si="27"/>
        <v>12.950312100274463</v>
      </c>
      <c r="K87">
        <f t="shared" si="28"/>
        <v>14.484237476343107</v>
      </c>
      <c r="L87">
        <f t="shared" si="29"/>
        <v>15.19891850740304</v>
      </c>
      <c r="M87">
        <f t="shared" si="30"/>
        <v>15.29392820795997</v>
      </c>
      <c r="N87">
        <f t="shared" si="31"/>
        <v>14.532440180937792</v>
      </c>
      <c r="O87">
        <f t="shared" si="32"/>
        <v>17.716711212440217</v>
      </c>
      <c r="P87">
        <f t="shared" si="33"/>
        <v>20.776643557407734</v>
      </c>
      <c r="Q87">
        <f t="shared" si="34"/>
        <v>12.603048488242353</v>
      </c>
      <c r="R87">
        <f t="shared" si="35"/>
        <v>13.131891837104156</v>
      </c>
      <c r="S87" s="7">
        <f t="shared" si="36"/>
        <v>15.205230544922328</v>
      </c>
      <c r="T87" s="1">
        <v>1993.4</v>
      </c>
      <c r="U87">
        <v>251291</v>
      </c>
      <c r="V87">
        <v>418768</v>
      </c>
      <c r="W87">
        <v>601058</v>
      </c>
      <c r="X87" s="1">
        <v>36763.576668541486</v>
      </c>
      <c r="Y87">
        <v>518188000</v>
      </c>
      <c r="Z87">
        <v>112219100</v>
      </c>
      <c r="AA87">
        <v>550210</v>
      </c>
      <c r="AB87">
        <v>710060</v>
      </c>
      <c r="AC87">
        <v>420968</v>
      </c>
      <c r="AD87">
        <v>1951751</v>
      </c>
      <c r="AE87">
        <v>3988471</v>
      </c>
      <c r="AF87">
        <v>4386000</v>
      </c>
      <c r="AG87">
        <v>2048135</v>
      </c>
      <c r="AH87">
        <v>49461800</v>
      </c>
      <c r="AI87">
        <v>1054828000</v>
      </c>
      <c r="AJ87">
        <v>297464</v>
      </c>
      <c r="AK87">
        <v>504787</v>
      </c>
      <c r="AL87" s="7">
        <v>4013726</v>
      </c>
    </row>
    <row r="88" spans="1:38" ht="14.25">
      <c r="A88" s="1">
        <v>1994.1</v>
      </c>
      <c r="B88">
        <f t="shared" si="19"/>
        <v>12.462120851783592</v>
      </c>
      <c r="C88">
        <f t="shared" si="20"/>
        <v>12.940452936090823</v>
      </c>
      <c r="D88">
        <f t="shared" si="21"/>
        <v>13.316051753107569</v>
      </c>
      <c r="E88">
        <f t="shared" si="22"/>
        <v>10.547265880094084</v>
      </c>
      <c r="F88">
        <f t="shared" si="23"/>
        <v>20.05939975016767</v>
      </c>
      <c r="G88">
        <f t="shared" si="24"/>
        <v>18.53589515016958</v>
      </c>
      <c r="H88">
        <f t="shared" si="25"/>
        <v>13.234977521773462</v>
      </c>
      <c r="I88">
        <f t="shared" si="26"/>
        <v>13.477461078148707</v>
      </c>
      <c r="J88">
        <f t="shared" si="27"/>
        <v>12.971405594851188</v>
      </c>
      <c r="K88">
        <f t="shared" si="28"/>
        <v>14.492121261547268</v>
      </c>
      <c r="L88">
        <f t="shared" si="29"/>
        <v>15.237309843004635</v>
      </c>
      <c r="M88">
        <f t="shared" si="30"/>
        <v>15.286490677250807</v>
      </c>
      <c r="N88">
        <f t="shared" si="31"/>
        <v>14.527871957448024</v>
      </c>
      <c r="O88">
        <f t="shared" si="32"/>
        <v>17.714061217519472</v>
      </c>
      <c r="P88">
        <f t="shared" si="33"/>
        <v>20.765055363256792</v>
      </c>
      <c r="Q88">
        <f t="shared" si="34"/>
        <v>12.600028441538491</v>
      </c>
      <c r="R88">
        <f t="shared" si="35"/>
        <v>13.137289427620924</v>
      </c>
      <c r="S88" s="7">
        <f t="shared" si="36"/>
        <v>15.206464297302784</v>
      </c>
      <c r="T88" s="1">
        <v>1994.1</v>
      </c>
      <c r="U88">
        <v>258363</v>
      </c>
      <c r="V88">
        <v>416838</v>
      </c>
      <c r="W88">
        <v>606859</v>
      </c>
      <c r="X88" s="1">
        <v>38073.199183829776</v>
      </c>
      <c r="Y88">
        <v>514857000</v>
      </c>
      <c r="Z88">
        <v>112211400</v>
      </c>
      <c r="AA88">
        <v>559600</v>
      </c>
      <c r="AB88">
        <v>713160</v>
      </c>
      <c r="AC88">
        <v>429942</v>
      </c>
      <c r="AD88">
        <v>1967199</v>
      </c>
      <c r="AE88">
        <v>4144571</v>
      </c>
      <c r="AF88">
        <v>4353500</v>
      </c>
      <c r="AG88">
        <v>2038800</v>
      </c>
      <c r="AH88">
        <v>49330900</v>
      </c>
      <c r="AI88">
        <v>1042675000</v>
      </c>
      <c r="AJ88">
        <v>296567</v>
      </c>
      <c r="AK88">
        <v>507519</v>
      </c>
      <c r="AL88" s="7">
        <v>4018681</v>
      </c>
    </row>
    <row r="89" spans="1:38" ht="14.25">
      <c r="A89" s="1">
        <v>1994.2</v>
      </c>
      <c r="B89">
        <f t="shared" si="19"/>
        <v>12.468271511704737</v>
      </c>
      <c r="C89">
        <f t="shared" si="20"/>
        <v>12.994550460230707</v>
      </c>
      <c r="D89">
        <f t="shared" si="21"/>
        <v>13.27853259005135</v>
      </c>
      <c r="E89">
        <f t="shared" si="22"/>
        <v>10.559769416409813</v>
      </c>
      <c r="F89">
        <f t="shared" si="23"/>
        <v>20.066404297195156</v>
      </c>
      <c r="G89">
        <f t="shared" si="24"/>
        <v>18.584916399033176</v>
      </c>
      <c r="H89">
        <f t="shared" si="25"/>
        <v>13.265181514420583</v>
      </c>
      <c r="I89">
        <f t="shared" si="26"/>
        <v>13.477797551906928</v>
      </c>
      <c r="J89">
        <f t="shared" si="27"/>
        <v>12.975532508939283</v>
      </c>
      <c r="K89">
        <f t="shared" si="28"/>
        <v>14.508718236694168</v>
      </c>
      <c r="L89">
        <f t="shared" si="29"/>
        <v>15.269153005319827</v>
      </c>
      <c r="M89">
        <f t="shared" si="30"/>
        <v>15.29392820795997</v>
      </c>
      <c r="N89">
        <f t="shared" si="31"/>
        <v>14.534452182899335</v>
      </c>
      <c r="O89">
        <f t="shared" si="32"/>
        <v>17.738230150380666</v>
      </c>
      <c r="P89">
        <f t="shared" si="33"/>
        <v>20.758345294618362</v>
      </c>
      <c r="Q89">
        <f t="shared" si="34"/>
        <v>12.615503214130175</v>
      </c>
      <c r="R89">
        <f t="shared" si="35"/>
        <v>13.138561476973102</v>
      </c>
      <c r="S89" s="7">
        <f t="shared" si="36"/>
        <v>15.201932660924829</v>
      </c>
      <c r="T89" s="1">
        <v>1994.2</v>
      </c>
      <c r="U89">
        <v>259957</v>
      </c>
      <c r="V89">
        <v>440009</v>
      </c>
      <c r="W89">
        <v>584512</v>
      </c>
      <c r="X89" s="1">
        <v>38552.237407402914</v>
      </c>
      <c r="Y89">
        <v>518476000</v>
      </c>
      <c r="Z89">
        <v>117849200</v>
      </c>
      <c r="AA89">
        <v>576760</v>
      </c>
      <c r="AB89">
        <v>713400</v>
      </c>
      <c r="AC89">
        <v>431720</v>
      </c>
      <c r="AD89">
        <v>2000121</v>
      </c>
      <c r="AE89">
        <v>4278671</v>
      </c>
      <c r="AF89">
        <v>4386000</v>
      </c>
      <c r="AG89">
        <v>2052260</v>
      </c>
      <c r="AH89">
        <v>50537700</v>
      </c>
      <c r="AI89">
        <v>1035702000</v>
      </c>
      <c r="AJ89">
        <v>301192</v>
      </c>
      <c r="AK89">
        <v>508165</v>
      </c>
      <c r="AL89" s="7">
        <v>4000511</v>
      </c>
    </row>
    <row r="90" spans="1:38" ht="14.25">
      <c r="A90" s="1">
        <v>1994.3</v>
      </c>
      <c r="B90">
        <f t="shared" si="19"/>
        <v>12.484855234794923</v>
      </c>
      <c r="C90">
        <f t="shared" si="20"/>
        <v>13.005400255526759</v>
      </c>
      <c r="D90">
        <f t="shared" si="21"/>
        <v>13.226189917122428</v>
      </c>
      <c r="E90">
        <f t="shared" si="22"/>
        <v>10.56491227356486</v>
      </c>
      <c r="F90">
        <f t="shared" si="23"/>
        <v>20.070106383002006</v>
      </c>
      <c r="G90">
        <f t="shared" si="24"/>
        <v>18.625637513788107</v>
      </c>
      <c r="H90">
        <f t="shared" si="25"/>
        <v>13.279674771194117</v>
      </c>
      <c r="I90">
        <f t="shared" si="26"/>
        <v>13.464391579596223</v>
      </c>
      <c r="J90">
        <f t="shared" si="27"/>
        <v>12.970304840851623</v>
      </c>
      <c r="K90">
        <f t="shared" si="28"/>
        <v>14.510233995578087</v>
      </c>
      <c r="L90">
        <f t="shared" si="29"/>
        <v>15.253203820395107</v>
      </c>
      <c r="M90">
        <f t="shared" si="30"/>
        <v>15.30033717514841</v>
      </c>
      <c r="N90">
        <f t="shared" si="31"/>
        <v>14.52973944940489</v>
      </c>
      <c r="O90">
        <f t="shared" si="32"/>
        <v>17.752134464460344</v>
      </c>
      <c r="P90">
        <f t="shared" si="33"/>
        <v>20.738425348704233</v>
      </c>
      <c r="Q90">
        <f t="shared" si="34"/>
        <v>12.604761513359037</v>
      </c>
      <c r="R90">
        <f t="shared" si="35"/>
        <v>13.135632945963348</v>
      </c>
      <c r="S90" s="7">
        <f t="shared" si="36"/>
        <v>15.193718562451181</v>
      </c>
      <c r="T90" s="1">
        <v>1994.3</v>
      </c>
      <c r="U90">
        <v>264304</v>
      </c>
      <c r="V90">
        <v>444809</v>
      </c>
      <c r="W90">
        <v>554704</v>
      </c>
      <c r="X90" s="1">
        <v>38751.016766194756</v>
      </c>
      <c r="Y90">
        <v>520399000</v>
      </c>
      <c r="Z90">
        <v>122747200</v>
      </c>
      <c r="AA90">
        <v>585180</v>
      </c>
      <c r="AB90">
        <v>703900</v>
      </c>
      <c r="AC90">
        <v>429469</v>
      </c>
      <c r="AD90">
        <v>2003155</v>
      </c>
      <c r="AE90">
        <v>4210971</v>
      </c>
      <c r="AF90">
        <v>4414200</v>
      </c>
      <c r="AG90">
        <v>2042611</v>
      </c>
      <c r="AH90">
        <v>51245300</v>
      </c>
      <c r="AI90">
        <v>1015275000</v>
      </c>
      <c r="AJ90">
        <v>297974</v>
      </c>
      <c r="AK90">
        <v>506679</v>
      </c>
      <c r="AL90" s="7">
        <v>3967785</v>
      </c>
    </row>
    <row r="91" spans="1:38" ht="14.25">
      <c r="A91" s="1">
        <v>1994.4</v>
      </c>
      <c r="B91">
        <f t="shared" si="19"/>
        <v>12.529256987824452</v>
      </c>
      <c r="C91">
        <f t="shared" si="20"/>
        <v>13.022078846001978</v>
      </c>
      <c r="D91">
        <f t="shared" si="21"/>
        <v>13.20162732038088</v>
      </c>
      <c r="E91">
        <f t="shared" si="22"/>
        <v>10.564040734284724</v>
      </c>
      <c r="F91">
        <f t="shared" si="23"/>
        <v>20.096095517616803</v>
      </c>
      <c r="G91">
        <f t="shared" si="24"/>
        <v>18.7072023933737</v>
      </c>
      <c r="H91">
        <f t="shared" si="25"/>
        <v>13.28124570246452</v>
      </c>
      <c r="I91">
        <f t="shared" si="26"/>
        <v>13.476296566165043</v>
      </c>
      <c r="J91">
        <f t="shared" si="27"/>
        <v>12.991032989362571</v>
      </c>
      <c r="K91">
        <f t="shared" si="28"/>
        <v>14.536133304373712</v>
      </c>
      <c r="L91">
        <f t="shared" si="29"/>
        <v>15.240008528624426</v>
      </c>
      <c r="M91">
        <f t="shared" si="30"/>
        <v>15.359833783309075</v>
      </c>
      <c r="N91">
        <f t="shared" si="31"/>
        <v>14.556800073850233</v>
      </c>
      <c r="O91">
        <f t="shared" si="32"/>
        <v>17.785581692429506</v>
      </c>
      <c r="P91">
        <f t="shared" si="33"/>
        <v>20.79433082677921</v>
      </c>
      <c r="Q91">
        <f t="shared" si="34"/>
        <v>12.616777336352815</v>
      </c>
      <c r="R91">
        <f t="shared" si="35"/>
        <v>13.134608103820765</v>
      </c>
      <c r="S91" s="7">
        <f t="shared" si="36"/>
        <v>15.206327178238801</v>
      </c>
      <c r="T91" s="1">
        <v>1994.4</v>
      </c>
      <c r="U91">
        <v>276304</v>
      </c>
      <c r="V91">
        <v>452290</v>
      </c>
      <c r="W91">
        <v>541245</v>
      </c>
      <c r="X91" s="1">
        <v>38717.258445925734</v>
      </c>
      <c r="Y91">
        <v>534101000</v>
      </c>
      <c r="Z91">
        <v>133178700</v>
      </c>
      <c r="AA91">
        <v>586100</v>
      </c>
      <c r="AB91">
        <v>712330</v>
      </c>
      <c r="AC91">
        <v>438464</v>
      </c>
      <c r="AD91">
        <v>2055713</v>
      </c>
      <c r="AE91">
        <v>4155771</v>
      </c>
      <c r="AF91">
        <v>4684800</v>
      </c>
      <c r="AG91">
        <v>2098640</v>
      </c>
      <c r="AH91">
        <v>52988300</v>
      </c>
      <c r="AI91">
        <v>1073651000</v>
      </c>
      <c r="AJ91">
        <v>301576</v>
      </c>
      <c r="AK91">
        <v>506160</v>
      </c>
      <c r="AL91" s="7">
        <v>4018130</v>
      </c>
    </row>
    <row r="92" spans="1:38" ht="14.25">
      <c r="A92" s="1">
        <v>1995.1</v>
      </c>
      <c r="B92">
        <f t="shared" si="19"/>
        <v>12.532664084595009</v>
      </c>
      <c r="C92">
        <f t="shared" si="20"/>
        <v>13.018026781805842</v>
      </c>
      <c r="D92">
        <f t="shared" si="21"/>
        <v>13.177966471249839</v>
      </c>
      <c r="E92">
        <f t="shared" si="22"/>
        <v>10.588851696414642</v>
      </c>
      <c r="F92">
        <f t="shared" si="23"/>
        <v>20.08933051601831</v>
      </c>
      <c r="G92">
        <f t="shared" si="24"/>
        <v>18.696642146925882</v>
      </c>
      <c r="H92">
        <f t="shared" si="25"/>
        <v>13.285298220398094</v>
      </c>
      <c r="I92">
        <f t="shared" si="26"/>
        <v>13.44940557636782</v>
      </c>
      <c r="J92">
        <f t="shared" si="27"/>
        <v>12.9889188381508</v>
      </c>
      <c r="K92">
        <f t="shared" si="28"/>
        <v>14.543545037524659</v>
      </c>
      <c r="L92">
        <f t="shared" si="29"/>
        <v>15.248347559463117</v>
      </c>
      <c r="M92">
        <f t="shared" si="30"/>
        <v>15.357568583067062</v>
      </c>
      <c r="N92">
        <f t="shared" si="31"/>
        <v>14.530169688409533</v>
      </c>
      <c r="O92">
        <f t="shared" si="32"/>
        <v>17.788020764002287</v>
      </c>
      <c r="P92">
        <f t="shared" si="33"/>
        <v>20.75093255907063</v>
      </c>
      <c r="Q92">
        <f t="shared" si="34"/>
        <v>12.632835993973693</v>
      </c>
      <c r="R92">
        <f t="shared" si="35"/>
        <v>13.148664451823699</v>
      </c>
      <c r="S92" s="7">
        <f t="shared" si="36"/>
        <v>15.206368987858703</v>
      </c>
      <c r="T92" s="1">
        <v>1995.1</v>
      </c>
      <c r="U92">
        <v>277247</v>
      </c>
      <c r="V92">
        <v>450461</v>
      </c>
      <c r="W92">
        <v>528589</v>
      </c>
      <c r="X92" s="1">
        <v>39689.88690896471</v>
      </c>
      <c r="Y92">
        <v>530500000</v>
      </c>
      <c r="Z92">
        <v>131779700</v>
      </c>
      <c r="AA92">
        <v>588480</v>
      </c>
      <c r="AB92">
        <v>693430</v>
      </c>
      <c r="AC92">
        <v>437538</v>
      </c>
      <c r="AD92">
        <v>2071006</v>
      </c>
      <c r="AE92">
        <v>4190571</v>
      </c>
      <c r="AF92">
        <v>4674200</v>
      </c>
      <c r="AG92">
        <v>2043490</v>
      </c>
      <c r="AH92">
        <v>53117700</v>
      </c>
      <c r="AI92">
        <v>1028053000</v>
      </c>
      <c r="AJ92">
        <v>306458</v>
      </c>
      <c r="AK92">
        <v>513325</v>
      </c>
      <c r="AL92" s="7">
        <v>4018298</v>
      </c>
    </row>
    <row r="93" spans="1:38" ht="14.25">
      <c r="A93" s="1">
        <v>1995.2</v>
      </c>
      <c r="B93">
        <f t="shared" si="19"/>
        <v>12.532985046473623</v>
      </c>
      <c r="C93">
        <f t="shared" si="20"/>
        <v>13.04248215669107</v>
      </c>
      <c r="D93">
        <f t="shared" si="21"/>
        <v>13.206467365364816</v>
      </c>
      <c r="E93">
        <f t="shared" si="22"/>
        <v>10.617223151306172</v>
      </c>
      <c r="F93">
        <f t="shared" si="23"/>
        <v>20.09634263134841</v>
      </c>
      <c r="G93">
        <f t="shared" si="24"/>
        <v>18.73026911179113</v>
      </c>
      <c r="H93">
        <f t="shared" si="25"/>
        <v>13.324634609505903</v>
      </c>
      <c r="I93">
        <f t="shared" si="26"/>
        <v>13.450256057517501</v>
      </c>
      <c r="J93">
        <f t="shared" si="27"/>
        <v>13.000457855968284</v>
      </c>
      <c r="K93">
        <f t="shared" si="28"/>
        <v>14.552000712703292</v>
      </c>
      <c r="L93">
        <f t="shared" si="29"/>
        <v>15.291730400111852</v>
      </c>
      <c r="M93">
        <f t="shared" si="30"/>
        <v>15.3807666713841</v>
      </c>
      <c r="N93">
        <f t="shared" si="31"/>
        <v>14.53647230201881</v>
      </c>
      <c r="O93">
        <f t="shared" si="32"/>
        <v>17.813982782400856</v>
      </c>
      <c r="P93">
        <f t="shared" si="33"/>
        <v>20.75635432484197</v>
      </c>
      <c r="Q93">
        <f t="shared" si="34"/>
        <v>12.646238652417649</v>
      </c>
      <c r="R93">
        <f t="shared" si="35"/>
        <v>13.160729879669503</v>
      </c>
      <c r="S93" s="7">
        <f t="shared" si="36"/>
        <v>15.231229003513809</v>
      </c>
      <c r="T93" s="1">
        <v>1995.2</v>
      </c>
      <c r="U93">
        <v>277336</v>
      </c>
      <c r="V93">
        <v>461613</v>
      </c>
      <c r="W93">
        <v>543871</v>
      </c>
      <c r="X93" s="1">
        <v>40832.07286892205</v>
      </c>
      <c r="Y93">
        <v>534233000</v>
      </c>
      <c r="Z93">
        <v>136286400</v>
      </c>
      <c r="AA93">
        <v>612090</v>
      </c>
      <c r="AB93">
        <v>694020</v>
      </c>
      <c r="AC93">
        <v>442616</v>
      </c>
      <c r="AD93">
        <v>2088592</v>
      </c>
      <c r="AE93">
        <v>4376371</v>
      </c>
      <c r="AF93">
        <v>4783900</v>
      </c>
      <c r="AG93">
        <v>2056410</v>
      </c>
      <c r="AH93">
        <v>54514800</v>
      </c>
      <c r="AI93">
        <v>1033642000</v>
      </c>
      <c r="AJ93">
        <v>310593</v>
      </c>
      <c r="AK93">
        <v>519556</v>
      </c>
      <c r="AL93" s="7">
        <v>4119445</v>
      </c>
    </row>
    <row r="94" spans="1:38" ht="14.25">
      <c r="A94" s="1">
        <v>1995.3</v>
      </c>
      <c r="B94">
        <f t="shared" si="19"/>
        <v>12.574489878162598</v>
      </c>
      <c r="C94">
        <f t="shared" si="20"/>
        <v>13.054782365916685</v>
      </c>
      <c r="D94">
        <f t="shared" si="21"/>
        <v>13.214196610538144</v>
      </c>
      <c r="E94">
        <f t="shared" si="22"/>
        <v>10.673180784153407</v>
      </c>
      <c r="F94">
        <f t="shared" si="23"/>
        <v>20.10135594062706</v>
      </c>
      <c r="G94">
        <f t="shared" si="24"/>
        <v>18.755495178607514</v>
      </c>
      <c r="H94">
        <f t="shared" si="25"/>
        <v>13.330125234680061</v>
      </c>
      <c r="I94">
        <f t="shared" si="26"/>
        <v>13.463922653074098</v>
      </c>
      <c r="J94">
        <f t="shared" si="27"/>
        <v>13.004707583652351</v>
      </c>
      <c r="K94">
        <f t="shared" si="28"/>
        <v>14.558978635286405</v>
      </c>
      <c r="L94">
        <f t="shared" si="29"/>
        <v>15.28818236601592</v>
      </c>
      <c r="M94">
        <f t="shared" si="30"/>
        <v>15.391619168749513</v>
      </c>
      <c r="N94">
        <f t="shared" si="31"/>
        <v>14.54617026278399</v>
      </c>
      <c r="O94">
        <f t="shared" si="32"/>
        <v>17.823630706187398</v>
      </c>
      <c r="P94">
        <f t="shared" si="33"/>
        <v>20.76038819624816</v>
      </c>
      <c r="Q94">
        <f t="shared" si="34"/>
        <v>12.635791245439043</v>
      </c>
      <c r="R94">
        <f t="shared" si="35"/>
        <v>13.16556845013675</v>
      </c>
      <c r="S94" s="7">
        <f t="shared" si="36"/>
        <v>15.236693425226685</v>
      </c>
      <c r="T94" s="1">
        <v>1995.3</v>
      </c>
      <c r="U94">
        <v>289089</v>
      </c>
      <c r="V94">
        <v>467326</v>
      </c>
      <c r="W94">
        <v>548091</v>
      </c>
      <c r="X94" s="1">
        <v>43182.07614796371</v>
      </c>
      <c r="Y94">
        <v>536918000</v>
      </c>
      <c r="Z94">
        <v>139768100</v>
      </c>
      <c r="AA94">
        <v>615460</v>
      </c>
      <c r="AB94">
        <v>703570</v>
      </c>
      <c r="AC94">
        <v>444501</v>
      </c>
      <c r="AD94">
        <v>2103217</v>
      </c>
      <c r="AE94">
        <v>4360871</v>
      </c>
      <c r="AF94">
        <v>4836100</v>
      </c>
      <c r="AG94">
        <v>2076450</v>
      </c>
      <c r="AH94">
        <v>55043300</v>
      </c>
      <c r="AI94">
        <v>1037820000</v>
      </c>
      <c r="AJ94">
        <v>307365</v>
      </c>
      <c r="AK94">
        <v>522076</v>
      </c>
      <c r="AL94" s="7">
        <v>4142017</v>
      </c>
    </row>
    <row r="95" spans="1:38" ht="14.25">
      <c r="A95" s="1">
        <v>1995.4</v>
      </c>
      <c r="B95">
        <f t="shared" si="19"/>
        <v>12.611030958572744</v>
      </c>
      <c r="C95">
        <f t="shared" si="20"/>
        <v>13.082363961140462</v>
      </c>
      <c r="D95">
        <f t="shared" si="21"/>
        <v>13.261900946783662</v>
      </c>
      <c r="E95">
        <f t="shared" si="22"/>
        <v>10.691640775523195</v>
      </c>
      <c r="F95">
        <f t="shared" si="23"/>
        <v>20.123583498237902</v>
      </c>
      <c r="G95">
        <f t="shared" si="24"/>
        <v>18.852109201638005</v>
      </c>
      <c r="H95">
        <f t="shared" si="25"/>
        <v>13.331213259211108</v>
      </c>
      <c r="I95">
        <f t="shared" si="26"/>
        <v>13.503276196409654</v>
      </c>
      <c r="J95">
        <f t="shared" si="27"/>
        <v>13.036064473817962</v>
      </c>
      <c r="K95">
        <f t="shared" si="28"/>
        <v>14.584505196894185</v>
      </c>
      <c r="L95">
        <f t="shared" si="29"/>
        <v>15.31047343227999</v>
      </c>
      <c r="M95">
        <f t="shared" si="30"/>
        <v>15.4627643510826</v>
      </c>
      <c r="N95">
        <f t="shared" si="31"/>
        <v>14.60179738260108</v>
      </c>
      <c r="O95">
        <f t="shared" si="32"/>
        <v>17.849650306071688</v>
      </c>
      <c r="P95">
        <f t="shared" si="33"/>
        <v>20.8169109950074</v>
      </c>
      <c r="Q95">
        <f t="shared" si="34"/>
        <v>12.674906841255</v>
      </c>
      <c r="R95">
        <f t="shared" si="35"/>
        <v>13.192189768084289</v>
      </c>
      <c r="S95" s="7">
        <f t="shared" si="36"/>
        <v>15.261472377083077</v>
      </c>
      <c r="T95" s="1">
        <v>1995.4</v>
      </c>
      <c r="U95">
        <v>299848</v>
      </c>
      <c r="V95">
        <v>480395</v>
      </c>
      <c r="W95">
        <v>574871</v>
      </c>
      <c r="X95" s="1">
        <v>43986.61999018675</v>
      </c>
      <c r="Y95">
        <v>548986000</v>
      </c>
      <c r="Z95">
        <v>153945500</v>
      </c>
      <c r="AA95">
        <v>616130</v>
      </c>
      <c r="AB95">
        <v>731810</v>
      </c>
      <c r="AC95">
        <v>458660</v>
      </c>
      <c r="AD95">
        <v>2157596</v>
      </c>
      <c r="AE95">
        <v>4459171</v>
      </c>
      <c r="AF95">
        <v>5192700</v>
      </c>
      <c r="AG95">
        <v>2195230</v>
      </c>
      <c r="AH95">
        <v>56494300</v>
      </c>
      <c r="AI95">
        <v>1098170000</v>
      </c>
      <c r="AJ95">
        <v>319626</v>
      </c>
      <c r="AK95">
        <v>536161</v>
      </c>
      <c r="AL95" s="7">
        <v>4245934</v>
      </c>
    </row>
    <row r="96" spans="1:38" ht="14.25">
      <c r="A96" s="1">
        <v>1996.1</v>
      </c>
      <c r="B96">
        <f t="shared" si="19"/>
        <v>12.616823758067575</v>
      </c>
      <c r="C96">
        <f t="shared" si="20"/>
        <v>13.080161264291716</v>
      </c>
      <c r="D96">
        <f t="shared" si="21"/>
        <v>13.291994753381765</v>
      </c>
      <c r="E96">
        <f t="shared" si="22"/>
        <v>10.7118606000418</v>
      </c>
      <c r="F96">
        <f t="shared" si="23"/>
        <v>20.106121831507977</v>
      </c>
      <c r="G96">
        <f t="shared" si="24"/>
        <v>18.837352818758614</v>
      </c>
      <c r="H96">
        <f t="shared" si="25"/>
        <v>13.37041025081542</v>
      </c>
      <c r="I96">
        <f t="shared" si="26"/>
        <v>13.538939858267204</v>
      </c>
      <c r="J96">
        <f t="shared" si="27"/>
        <v>13.081724699413906</v>
      </c>
      <c r="K96">
        <f t="shared" si="28"/>
        <v>14.5914328635891</v>
      </c>
      <c r="L96">
        <f t="shared" si="29"/>
        <v>15.371520478111046</v>
      </c>
      <c r="M96">
        <f t="shared" si="30"/>
        <v>15.439699142344283</v>
      </c>
      <c r="N96">
        <f t="shared" si="31"/>
        <v>14.603103908816164</v>
      </c>
      <c r="O96">
        <f t="shared" si="32"/>
        <v>17.84553168702684</v>
      </c>
      <c r="P96">
        <f t="shared" si="33"/>
        <v>20.78469390062286</v>
      </c>
      <c r="Q96">
        <f t="shared" si="34"/>
        <v>12.637757654614369</v>
      </c>
      <c r="R96">
        <f t="shared" si="35"/>
        <v>13.205271514273168</v>
      </c>
      <c r="S96" s="7">
        <f t="shared" si="36"/>
        <v>15.280681254502273</v>
      </c>
      <c r="T96" s="1">
        <v>1996.1</v>
      </c>
      <c r="U96">
        <v>301590</v>
      </c>
      <c r="V96">
        <v>479338</v>
      </c>
      <c r="W96">
        <v>592434</v>
      </c>
      <c r="X96" s="1">
        <v>44885.07441270437</v>
      </c>
      <c r="Y96">
        <v>539483000</v>
      </c>
      <c r="Z96">
        <v>151690500</v>
      </c>
      <c r="AA96">
        <v>640760</v>
      </c>
      <c r="AB96">
        <v>758380</v>
      </c>
      <c r="AC96">
        <v>480088</v>
      </c>
      <c r="AD96">
        <v>2172595</v>
      </c>
      <c r="AE96">
        <v>4739871</v>
      </c>
      <c r="AF96">
        <v>5074300</v>
      </c>
      <c r="AG96">
        <v>2198100</v>
      </c>
      <c r="AH96">
        <v>56262100</v>
      </c>
      <c r="AI96">
        <v>1063354000</v>
      </c>
      <c r="AJ96">
        <v>307970</v>
      </c>
      <c r="AK96">
        <v>543221</v>
      </c>
      <c r="AL96" s="7">
        <v>4328282</v>
      </c>
    </row>
    <row r="97" spans="1:38" ht="14.25">
      <c r="A97" s="1">
        <v>1996.2</v>
      </c>
      <c r="B97">
        <f t="shared" si="19"/>
        <v>12.633566659107155</v>
      </c>
      <c r="C97">
        <f t="shared" si="20"/>
        <v>13.10074129590475</v>
      </c>
      <c r="D97">
        <f t="shared" si="21"/>
        <v>13.283468107393203</v>
      </c>
      <c r="E97">
        <f t="shared" si="22"/>
        <v>10.747084571691365</v>
      </c>
      <c r="F97">
        <f t="shared" si="23"/>
        <v>20.13360080902451</v>
      </c>
      <c r="G97">
        <f t="shared" si="24"/>
        <v>18.889144438106456</v>
      </c>
      <c r="H97">
        <f t="shared" si="25"/>
        <v>13.362859498249355</v>
      </c>
      <c r="I97">
        <f t="shared" si="26"/>
        <v>13.549329016958495</v>
      </c>
      <c r="J97">
        <f t="shared" si="27"/>
        <v>13.094015341888841</v>
      </c>
      <c r="K97">
        <f t="shared" si="28"/>
        <v>14.588099496432843</v>
      </c>
      <c r="L97">
        <f t="shared" si="29"/>
        <v>15.416769312092656</v>
      </c>
      <c r="M97">
        <f t="shared" si="30"/>
        <v>15.448957922858726</v>
      </c>
      <c r="N97">
        <f t="shared" si="31"/>
        <v>14.60759315738336</v>
      </c>
      <c r="O97">
        <f t="shared" si="32"/>
        <v>17.865796992252474</v>
      </c>
      <c r="P97">
        <f t="shared" si="33"/>
        <v>20.803395002420825</v>
      </c>
      <c r="Q97">
        <f t="shared" si="34"/>
        <v>12.64340134118623</v>
      </c>
      <c r="R97">
        <f t="shared" si="35"/>
        <v>13.233978094706996</v>
      </c>
      <c r="S97" s="7">
        <f t="shared" si="36"/>
        <v>15.285060460076986</v>
      </c>
      <c r="T97" s="1">
        <v>1996.2</v>
      </c>
      <c r="U97">
        <v>306682</v>
      </c>
      <c r="V97">
        <v>489305</v>
      </c>
      <c r="W97">
        <v>587404</v>
      </c>
      <c r="X97" s="1">
        <v>46494.279927238735</v>
      </c>
      <c r="Y97">
        <v>554513000</v>
      </c>
      <c r="Z97">
        <v>159753800</v>
      </c>
      <c r="AA97">
        <v>635940</v>
      </c>
      <c r="AB97">
        <v>766300</v>
      </c>
      <c r="AC97">
        <v>486025</v>
      </c>
      <c r="AD97">
        <v>2165365</v>
      </c>
      <c r="AE97">
        <v>4959271</v>
      </c>
      <c r="AF97">
        <v>5121500</v>
      </c>
      <c r="AG97">
        <v>2207990</v>
      </c>
      <c r="AH97">
        <v>57413900</v>
      </c>
      <c r="AI97">
        <v>1083427000</v>
      </c>
      <c r="AJ97">
        <v>309713</v>
      </c>
      <c r="AK97">
        <v>559041</v>
      </c>
      <c r="AL97" s="7">
        <v>4347278</v>
      </c>
    </row>
    <row r="98" spans="1:38" ht="14.25">
      <c r="A98" s="1">
        <v>1996.3</v>
      </c>
      <c r="B98">
        <f t="shared" si="19"/>
        <v>12.654526997975205</v>
      </c>
      <c r="C98">
        <f t="shared" si="20"/>
        <v>13.106709492164072</v>
      </c>
      <c r="D98">
        <f t="shared" si="21"/>
        <v>13.28590977887195</v>
      </c>
      <c r="E98">
        <f t="shared" si="22"/>
        <v>10.772321754256792</v>
      </c>
      <c r="F98">
        <f t="shared" si="23"/>
        <v>20.11941972669318</v>
      </c>
      <c r="G98">
        <f t="shared" si="24"/>
        <v>18.94989682189669</v>
      </c>
      <c r="H98">
        <f t="shared" si="25"/>
        <v>13.355583984215068</v>
      </c>
      <c r="I98">
        <f t="shared" si="26"/>
        <v>13.571041219935312</v>
      </c>
      <c r="J98">
        <f t="shared" si="27"/>
        <v>13.095565500298937</v>
      </c>
      <c r="K98">
        <f t="shared" si="28"/>
        <v>14.588462417871261</v>
      </c>
      <c r="L98">
        <f t="shared" si="29"/>
        <v>15.419286672627663</v>
      </c>
      <c r="M98">
        <f t="shared" si="30"/>
        <v>15.45145407267564</v>
      </c>
      <c r="N98">
        <f t="shared" si="31"/>
        <v>14.613589662349685</v>
      </c>
      <c r="O98">
        <f t="shared" si="32"/>
        <v>17.861277433442016</v>
      </c>
      <c r="P98">
        <f t="shared" si="33"/>
        <v>20.807486573719203</v>
      </c>
      <c r="Q98">
        <f t="shared" si="34"/>
        <v>12.629898164970271</v>
      </c>
      <c r="R98">
        <f t="shared" si="35"/>
        <v>13.236279390200771</v>
      </c>
      <c r="S98" s="7">
        <f t="shared" si="36"/>
        <v>15.297777379532242</v>
      </c>
      <c r="T98" s="1">
        <v>1996.3</v>
      </c>
      <c r="U98">
        <v>313178</v>
      </c>
      <c r="V98">
        <v>492234</v>
      </c>
      <c r="W98">
        <v>588840</v>
      </c>
      <c r="X98" s="1">
        <v>47682.596366725986</v>
      </c>
      <c r="Y98">
        <v>546704900</v>
      </c>
      <c r="Z98">
        <v>169760100</v>
      </c>
      <c r="AA98">
        <v>631330</v>
      </c>
      <c r="AB98">
        <v>783120</v>
      </c>
      <c r="AC98">
        <v>486779</v>
      </c>
      <c r="AD98">
        <v>2166151</v>
      </c>
      <c r="AE98">
        <v>4971771</v>
      </c>
      <c r="AF98">
        <v>5134300</v>
      </c>
      <c r="AG98">
        <v>2221270</v>
      </c>
      <c r="AH98">
        <v>57155000</v>
      </c>
      <c r="AI98">
        <v>1087869000</v>
      </c>
      <c r="AJ98">
        <v>305559</v>
      </c>
      <c r="AK98">
        <v>560329</v>
      </c>
      <c r="AL98" s="7">
        <v>4402915</v>
      </c>
    </row>
    <row r="99" spans="1:38" ht="14.25">
      <c r="A99" s="1">
        <v>1996.4</v>
      </c>
      <c r="B99">
        <f t="shared" si="19"/>
        <v>12.712182165942455</v>
      </c>
      <c r="C99">
        <f t="shared" si="20"/>
        <v>13.130819523211867</v>
      </c>
      <c r="D99">
        <f t="shared" si="21"/>
        <v>13.340190421104083</v>
      </c>
      <c r="E99">
        <f t="shared" si="22"/>
        <v>10.778451112854704</v>
      </c>
      <c r="F99">
        <f t="shared" si="23"/>
        <v>20.146414008212034</v>
      </c>
      <c r="G99">
        <f t="shared" si="24"/>
        <v>18.999043139606645</v>
      </c>
      <c r="H99">
        <f t="shared" si="25"/>
        <v>13.377207125856955</v>
      </c>
      <c r="I99">
        <f t="shared" si="26"/>
        <v>13.611899989752379</v>
      </c>
      <c r="J99">
        <f t="shared" si="27"/>
        <v>13.127428527844016</v>
      </c>
      <c r="K99">
        <f t="shared" si="28"/>
        <v>14.61028926011782</v>
      </c>
      <c r="L99">
        <f t="shared" si="29"/>
        <v>15.399214370648485</v>
      </c>
      <c r="M99">
        <f t="shared" si="30"/>
        <v>15.501687264617264</v>
      </c>
      <c r="N99">
        <f t="shared" si="31"/>
        <v>14.673663573108486</v>
      </c>
      <c r="O99">
        <f t="shared" si="32"/>
        <v>17.87828877083661</v>
      </c>
      <c r="P99">
        <f t="shared" si="33"/>
        <v>20.838316253508868</v>
      </c>
      <c r="Q99">
        <f t="shared" si="34"/>
        <v>12.645523635091497</v>
      </c>
      <c r="R99">
        <f t="shared" si="35"/>
        <v>13.246437692506255</v>
      </c>
      <c r="S99" s="7">
        <f t="shared" si="36"/>
        <v>15.320801440391149</v>
      </c>
      <c r="T99" s="1">
        <v>1996.4</v>
      </c>
      <c r="U99">
        <v>331765</v>
      </c>
      <c r="V99">
        <v>504246</v>
      </c>
      <c r="W99">
        <v>621686</v>
      </c>
      <c r="X99" s="1">
        <v>47975.757626165265</v>
      </c>
      <c r="Y99">
        <v>561663800</v>
      </c>
      <c r="Z99">
        <v>178311600</v>
      </c>
      <c r="AA99">
        <v>645130</v>
      </c>
      <c r="AB99">
        <v>815780</v>
      </c>
      <c r="AC99">
        <v>502539</v>
      </c>
      <c r="AD99">
        <v>2213951</v>
      </c>
      <c r="AE99">
        <v>4872971</v>
      </c>
      <c r="AF99">
        <v>5398800</v>
      </c>
      <c r="AG99">
        <v>2358800</v>
      </c>
      <c r="AH99">
        <v>58135600</v>
      </c>
      <c r="AI99">
        <v>1121930000</v>
      </c>
      <c r="AJ99">
        <v>310371</v>
      </c>
      <c r="AK99">
        <v>566050</v>
      </c>
      <c r="AL99" s="7">
        <v>4505464</v>
      </c>
    </row>
    <row r="100" spans="1:38" ht="14.25">
      <c r="A100" s="1">
        <v>1997.1</v>
      </c>
      <c r="B100">
        <f t="shared" si="19"/>
        <v>12.718935193357078</v>
      </c>
      <c r="C100">
        <f t="shared" si="20"/>
        <v>13.133770072985948</v>
      </c>
      <c r="D100">
        <f t="shared" si="21"/>
        <v>13.345991611240986</v>
      </c>
      <c r="E100">
        <f t="shared" si="22"/>
        <v>10.809637643545196</v>
      </c>
      <c r="F100">
        <f t="shared" si="23"/>
        <v>20.120785344578707</v>
      </c>
      <c r="G100">
        <f t="shared" si="24"/>
        <v>19.020184604724633</v>
      </c>
      <c r="H100">
        <f t="shared" si="25"/>
        <v>13.36787880169422</v>
      </c>
      <c r="I100">
        <f t="shared" si="26"/>
        <v>13.601673565970364</v>
      </c>
      <c r="J100">
        <f t="shared" si="27"/>
        <v>13.1738508529375</v>
      </c>
      <c r="K100">
        <f t="shared" si="28"/>
        <v>14.62138758384806</v>
      </c>
      <c r="L100">
        <f t="shared" si="29"/>
        <v>15.427379712532607</v>
      </c>
      <c r="M100">
        <f t="shared" si="30"/>
        <v>15.499387816213208</v>
      </c>
      <c r="N100">
        <f t="shared" si="31"/>
        <v>14.653679735567351</v>
      </c>
      <c r="O100">
        <f t="shared" si="32"/>
        <v>17.86217808625754</v>
      </c>
      <c r="P100">
        <f t="shared" si="33"/>
        <v>20.7883239105932</v>
      </c>
      <c r="Q100">
        <f t="shared" si="34"/>
        <v>12.648245697043716</v>
      </c>
      <c r="R100">
        <f t="shared" si="35"/>
        <v>13.271221217693276</v>
      </c>
      <c r="S100" s="7">
        <f t="shared" si="36"/>
        <v>15.338400549632679</v>
      </c>
      <c r="T100" s="1">
        <v>1997.1</v>
      </c>
      <c r="U100">
        <v>334013</v>
      </c>
      <c r="V100">
        <v>505736</v>
      </c>
      <c r="W100">
        <v>625303</v>
      </c>
      <c r="X100" s="1">
        <v>49495.53010375654</v>
      </c>
      <c r="Y100">
        <v>547452000</v>
      </c>
      <c r="Z100">
        <v>182121500</v>
      </c>
      <c r="AA100">
        <v>639140</v>
      </c>
      <c r="AB100">
        <v>807480</v>
      </c>
      <c r="AC100">
        <v>526418</v>
      </c>
      <c r="AD100">
        <v>2238659</v>
      </c>
      <c r="AE100">
        <v>5012171</v>
      </c>
      <c r="AF100">
        <v>5386400</v>
      </c>
      <c r="AG100">
        <v>2312130</v>
      </c>
      <c r="AH100">
        <v>57206500</v>
      </c>
      <c r="AI100">
        <v>1067221000</v>
      </c>
      <c r="AJ100">
        <v>311217</v>
      </c>
      <c r="AK100">
        <v>580254</v>
      </c>
      <c r="AL100" s="7">
        <v>4585458</v>
      </c>
    </row>
    <row r="101" spans="1:38" ht="14.25">
      <c r="A101" s="1">
        <v>1997.2</v>
      </c>
      <c r="B101">
        <f t="shared" si="19"/>
        <v>12.745555694545713</v>
      </c>
      <c r="C101">
        <f t="shared" si="20"/>
        <v>13.154336737980453</v>
      </c>
      <c r="D101">
        <f t="shared" si="21"/>
        <v>13.383346688794887</v>
      </c>
      <c r="E101">
        <f t="shared" si="22"/>
        <v>10.89196012496418</v>
      </c>
      <c r="F101">
        <f t="shared" si="23"/>
        <v>20.147304180234883</v>
      </c>
      <c r="G101">
        <f t="shared" si="24"/>
        <v>19.050839667760368</v>
      </c>
      <c r="H101">
        <f t="shared" si="25"/>
        <v>13.396929814708734</v>
      </c>
      <c r="I101">
        <f t="shared" si="26"/>
        <v>13.601215245274117</v>
      </c>
      <c r="J101">
        <f t="shared" si="27"/>
        <v>13.190817970712239</v>
      </c>
      <c r="K101">
        <f t="shared" si="28"/>
        <v>14.622533149349586</v>
      </c>
      <c r="L101">
        <f t="shared" si="29"/>
        <v>15.46329784250582</v>
      </c>
      <c r="M101">
        <f t="shared" si="30"/>
        <v>15.514789174398164</v>
      </c>
      <c r="N101">
        <f t="shared" si="31"/>
        <v>14.65536075321632</v>
      </c>
      <c r="O101">
        <f t="shared" si="32"/>
        <v>17.883995284989993</v>
      </c>
      <c r="P101">
        <f t="shared" si="33"/>
        <v>20.787065647804717</v>
      </c>
      <c r="Q101">
        <f t="shared" si="34"/>
        <v>12.657657689251891</v>
      </c>
      <c r="R101">
        <f t="shared" si="35"/>
        <v>13.29528926615792</v>
      </c>
      <c r="S101" s="7">
        <f t="shared" si="36"/>
        <v>15.347781424044628</v>
      </c>
      <c r="T101" s="1">
        <v>1997.2</v>
      </c>
      <c r="U101">
        <v>343024</v>
      </c>
      <c r="V101">
        <v>516245</v>
      </c>
      <c r="W101">
        <v>649103</v>
      </c>
      <c r="X101" s="1">
        <v>53742.538887758645</v>
      </c>
      <c r="Y101">
        <v>562164000</v>
      </c>
      <c r="Z101">
        <v>187790900</v>
      </c>
      <c r="AA101">
        <v>657980</v>
      </c>
      <c r="AB101">
        <v>807110</v>
      </c>
      <c r="AC101">
        <v>535426</v>
      </c>
      <c r="AD101">
        <v>2241225</v>
      </c>
      <c r="AE101">
        <v>5195471</v>
      </c>
      <c r="AF101">
        <v>5470000</v>
      </c>
      <c r="AG101">
        <v>2316020</v>
      </c>
      <c r="AH101">
        <v>58468300</v>
      </c>
      <c r="AI101">
        <v>1065879000</v>
      </c>
      <c r="AJ101">
        <v>314160</v>
      </c>
      <c r="AK101">
        <v>594389</v>
      </c>
      <c r="AL101" s="7">
        <v>4628676</v>
      </c>
    </row>
    <row r="102" spans="1:38" ht="14.25">
      <c r="A102" s="1">
        <v>1997.3</v>
      </c>
      <c r="B102">
        <f t="shared" si="19"/>
        <v>12.760477738486246</v>
      </c>
      <c r="C102">
        <f t="shared" si="20"/>
        <v>13.192434067835704</v>
      </c>
      <c r="D102">
        <f t="shared" si="21"/>
        <v>13.38271022363605</v>
      </c>
      <c r="E102">
        <f t="shared" si="22"/>
        <v>10.97199271339253</v>
      </c>
      <c r="F102">
        <f t="shared" si="23"/>
        <v>20.13494703048208</v>
      </c>
      <c r="G102">
        <f t="shared" si="24"/>
        <v>19.10170574690646</v>
      </c>
      <c r="H102">
        <f t="shared" si="25"/>
        <v>13.423001161016325</v>
      </c>
      <c r="I102">
        <f t="shared" si="26"/>
        <v>13.592179489069741</v>
      </c>
      <c r="J102">
        <f t="shared" si="27"/>
        <v>13.181352780626344</v>
      </c>
      <c r="K102">
        <f t="shared" si="28"/>
        <v>14.618419355113701</v>
      </c>
      <c r="L102">
        <f t="shared" si="29"/>
        <v>15.481569039625837</v>
      </c>
      <c r="M102">
        <f t="shared" si="30"/>
        <v>15.528389144338881</v>
      </c>
      <c r="N102">
        <f t="shared" si="31"/>
        <v>14.652771069426633</v>
      </c>
      <c r="O102">
        <f t="shared" si="32"/>
        <v>17.867886635363874</v>
      </c>
      <c r="P102">
        <f t="shared" si="33"/>
        <v>20.75955822828586</v>
      </c>
      <c r="Q102">
        <f t="shared" si="34"/>
        <v>12.646541253501596</v>
      </c>
      <c r="R102">
        <f t="shared" si="35"/>
        <v>13.302550992296291</v>
      </c>
      <c r="S102" s="7">
        <f t="shared" si="36"/>
        <v>15.35520774791199</v>
      </c>
      <c r="T102" s="1">
        <v>1997.3</v>
      </c>
      <c r="U102">
        <v>348181</v>
      </c>
      <c r="V102">
        <v>536292</v>
      </c>
      <c r="W102">
        <v>648690</v>
      </c>
      <c r="X102" s="1">
        <v>58220.49464463075</v>
      </c>
      <c r="Y102">
        <v>555260000</v>
      </c>
      <c r="Z102">
        <v>197590200</v>
      </c>
      <c r="AA102">
        <v>675360</v>
      </c>
      <c r="AB102">
        <v>799850</v>
      </c>
      <c r="AC102">
        <v>530382</v>
      </c>
      <c r="AD102">
        <v>2232024</v>
      </c>
      <c r="AE102">
        <v>5291271</v>
      </c>
      <c r="AF102">
        <v>5544900</v>
      </c>
      <c r="AG102">
        <v>2310030</v>
      </c>
      <c r="AH102">
        <v>57534000</v>
      </c>
      <c r="AI102">
        <v>1036959000</v>
      </c>
      <c r="AJ102">
        <v>310687</v>
      </c>
      <c r="AK102">
        <v>598721</v>
      </c>
      <c r="AL102" s="7">
        <v>4663178</v>
      </c>
    </row>
    <row r="103" spans="1:38" ht="14.25">
      <c r="A103" s="1">
        <v>1997.4</v>
      </c>
      <c r="B103">
        <f t="shared" si="19"/>
        <v>12.782742188031424</v>
      </c>
      <c r="C103">
        <f t="shared" si="20"/>
        <v>13.212956997160639</v>
      </c>
      <c r="D103">
        <f t="shared" si="21"/>
        <v>13.406153385590704</v>
      </c>
      <c r="E103">
        <f t="shared" si="22"/>
        <v>10.973938783124005</v>
      </c>
      <c r="F103">
        <f t="shared" si="23"/>
        <v>20.176633399369116</v>
      </c>
      <c r="G103">
        <f t="shared" si="24"/>
        <v>19.131333798641975</v>
      </c>
      <c r="H103">
        <f t="shared" si="25"/>
        <v>13.421860377900646</v>
      </c>
      <c r="I103">
        <f t="shared" si="26"/>
        <v>13.62464056720036</v>
      </c>
      <c r="J103">
        <f t="shared" si="27"/>
        <v>13.191568493032566</v>
      </c>
      <c r="K103">
        <f t="shared" si="28"/>
        <v>14.631070042564264</v>
      </c>
      <c r="L103">
        <f t="shared" si="29"/>
        <v>15.495792880063451</v>
      </c>
      <c r="M103">
        <f t="shared" si="30"/>
        <v>15.571988213047689</v>
      </c>
      <c r="N103">
        <f t="shared" si="31"/>
        <v>14.695079212493166</v>
      </c>
      <c r="O103">
        <f t="shared" si="32"/>
        <v>17.893351345687115</v>
      </c>
      <c r="P103">
        <f t="shared" si="33"/>
        <v>20.779102544383807</v>
      </c>
      <c r="Q103">
        <f t="shared" si="34"/>
        <v>12.669492146898895</v>
      </c>
      <c r="R103">
        <f t="shared" si="35"/>
        <v>13.311993163912774</v>
      </c>
      <c r="S103" s="7">
        <f t="shared" si="36"/>
        <v>15.385134301184875</v>
      </c>
      <c r="T103" s="1">
        <v>1997.4</v>
      </c>
      <c r="U103">
        <v>356020</v>
      </c>
      <c r="V103">
        <v>547412</v>
      </c>
      <c r="W103">
        <v>664077</v>
      </c>
      <c r="X103" s="1">
        <v>58333.90610452239</v>
      </c>
      <c r="Y103">
        <v>578896000</v>
      </c>
      <c r="Z103">
        <v>203532000</v>
      </c>
      <c r="AA103">
        <v>674590</v>
      </c>
      <c r="AB103">
        <v>826240</v>
      </c>
      <c r="AC103">
        <v>535828</v>
      </c>
      <c r="AD103">
        <v>2260440</v>
      </c>
      <c r="AE103">
        <v>5367071</v>
      </c>
      <c r="AF103">
        <v>5792000</v>
      </c>
      <c r="AG103">
        <v>2409860</v>
      </c>
      <c r="AH103">
        <v>59017900</v>
      </c>
      <c r="AI103">
        <v>1057425000</v>
      </c>
      <c r="AJ103">
        <v>317900</v>
      </c>
      <c r="AK103">
        <v>604401</v>
      </c>
      <c r="AL103" s="7">
        <v>4804840</v>
      </c>
    </row>
    <row r="104" spans="1:38" ht="14.25">
      <c r="A104" s="1">
        <v>1998.1</v>
      </c>
      <c r="B104">
        <f t="shared" si="19"/>
        <v>12.775224510690894</v>
      </c>
      <c r="C104">
        <f t="shared" si="20"/>
        <v>13.206275667044432</v>
      </c>
      <c r="D104">
        <f t="shared" si="21"/>
        <v>13.455197575810896</v>
      </c>
      <c r="E104">
        <f t="shared" si="22"/>
        <v>11.002245546891707</v>
      </c>
      <c r="F104">
        <f t="shared" si="23"/>
        <v>20.1658064105596</v>
      </c>
      <c r="G104">
        <f t="shared" si="24"/>
        <v>19.134424354310962</v>
      </c>
      <c r="H104">
        <f t="shared" si="25"/>
        <v>13.430645998578862</v>
      </c>
      <c r="I104">
        <f t="shared" si="26"/>
        <v>13.577516024698276</v>
      </c>
      <c r="J104">
        <f t="shared" si="27"/>
        <v>13.22567419386324</v>
      </c>
      <c r="K104">
        <f t="shared" si="28"/>
        <v>14.638828736388794</v>
      </c>
      <c r="L104">
        <f t="shared" si="29"/>
        <v>15.505322375693677</v>
      </c>
      <c r="M104">
        <f t="shared" si="30"/>
        <v>15.56189409197204</v>
      </c>
      <c r="N104">
        <f t="shared" si="31"/>
        <v>14.697420348049246</v>
      </c>
      <c r="O104">
        <f t="shared" si="32"/>
        <v>17.892911669497703</v>
      </c>
      <c r="P104">
        <f t="shared" si="33"/>
        <v>20.787232372364684</v>
      </c>
      <c r="Q104">
        <f t="shared" si="34"/>
        <v>12.671708162926576</v>
      </c>
      <c r="R104">
        <f t="shared" si="35"/>
        <v>13.320499624527255</v>
      </c>
      <c r="S104" s="7">
        <f t="shared" si="36"/>
        <v>15.40543969198907</v>
      </c>
      <c r="T104" s="1">
        <v>1998.1</v>
      </c>
      <c r="U104">
        <v>353353.5916697323</v>
      </c>
      <c r="V104">
        <v>543766.7508353082</v>
      </c>
      <c r="W104">
        <v>697458</v>
      </c>
      <c r="X104" s="1">
        <v>60008.74297818355</v>
      </c>
      <c r="Y104">
        <v>572662107.5246965</v>
      </c>
      <c r="Z104">
        <v>204162000</v>
      </c>
      <c r="AA104">
        <v>680542.803098382</v>
      </c>
      <c r="AB104">
        <v>788207</v>
      </c>
      <c r="AC104">
        <v>554418</v>
      </c>
      <c r="AD104">
        <v>2278046.27439412</v>
      </c>
      <c r="AE104">
        <v>5418460.9508995</v>
      </c>
      <c r="AF104">
        <v>5733828.937529833</v>
      </c>
      <c r="AG104">
        <v>2415508.41820765</v>
      </c>
      <c r="AH104">
        <v>58991956.9383121</v>
      </c>
      <c r="AI104">
        <v>1066056723.02224</v>
      </c>
      <c r="AJ104">
        <v>318605.25263216</v>
      </c>
      <c r="AK104">
        <v>609564.242627619</v>
      </c>
      <c r="AL104" s="7">
        <v>4903401.431689652</v>
      </c>
    </row>
    <row r="105" spans="1:38" ht="14.25">
      <c r="A105" s="1">
        <v>1998.2</v>
      </c>
      <c r="B105">
        <f t="shared" si="19"/>
        <v>12.807734822891163</v>
      </c>
      <c r="C105">
        <f t="shared" si="20"/>
        <v>13.22332611832415</v>
      </c>
      <c r="D105">
        <f t="shared" si="21"/>
        <v>13.465469276836396</v>
      </c>
      <c r="E105">
        <f t="shared" si="22"/>
        <v>11.037268343277148</v>
      </c>
      <c r="F105">
        <f t="shared" si="23"/>
        <v>20.18105787594775</v>
      </c>
      <c r="G105">
        <f t="shared" si="24"/>
        <v>19.201573198800094</v>
      </c>
      <c r="H105">
        <f t="shared" si="25"/>
        <v>13.458584206619653</v>
      </c>
      <c r="I105">
        <f t="shared" si="26"/>
        <v>13.59829191963643</v>
      </c>
      <c r="J105">
        <f t="shared" si="27"/>
        <v>13.234489554273498</v>
      </c>
      <c r="K105">
        <f t="shared" si="28"/>
        <v>14.647597180145425</v>
      </c>
      <c r="L105">
        <f t="shared" si="29"/>
        <v>15.513926526246612</v>
      </c>
      <c r="M105">
        <f t="shared" si="30"/>
        <v>15.582915274188796</v>
      </c>
      <c r="N105">
        <f t="shared" si="31"/>
        <v>14.705724964385322</v>
      </c>
      <c r="O105">
        <f t="shared" si="32"/>
        <v>17.90256085125077</v>
      </c>
      <c r="P105">
        <f t="shared" si="33"/>
        <v>20.796597525571304</v>
      </c>
      <c r="Q105">
        <f t="shared" si="34"/>
        <v>12.681092382983513</v>
      </c>
      <c r="R105">
        <f t="shared" si="35"/>
        <v>13.328899461185769</v>
      </c>
      <c r="S105" s="7">
        <f t="shared" si="36"/>
        <v>15.422310407599307</v>
      </c>
      <c r="T105" s="1">
        <v>1998.2</v>
      </c>
      <c r="U105">
        <v>365030.00070205197</v>
      </c>
      <c r="V105">
        <v>553117.7118406038</v>
      </c>
      <c r="W105">
        <v>704659</v>
      </c>
      <c r="X105" s="1">
        <v>62147.65365421669</v>
      </c>
      <c r="Y105">
        <v>581462986.3914412</v>
      </c>
      <c r="Z105">
        <v>218342000</v>
      </c>
      <c r="AA105">
        <v>699824.0369360129</v>
      </c>
      <c r="AB105">
        <v>804754</v>
      </c>
      <c r="AC105">
        <v>559327</v>
      </c>
      <c r="AD105">
        <v>2298109.02603627</v>
      </c>
      <c r="AE105">
        <v>5465283.34930851</v>
      </c>
      <c r="AF105">
        <v>5855636.585372583</v>
      </c>
      <c r="AG105">
        <v>2435651.81469879</v>
      </c>
      <c r="AH105">
        <v>59563936.1806948</v>
      </c>
      <c r="AI105">
        <v>1076087403.6783</v>
      </c>
      <c r="AJ105">
        <v>321609.187180838</v>
      </c>
      <c r="AK105">
        <v>614706.047627022</v>
      </c>
      <c r="AL105" s="7">
        <v>4986827.069153686</v>
      </c>
    </row>
    <row r="106" spans="1:38" ht="14.25">
      <c r="A106" s="1">
        <v>1998.3</v>
      </c>
      <c r="B106">
        <f t="shared" si="19"/>
        <v>12.846016392246643</v>
      </c>
      <c r="C106">
        <f t="shared" si="20"/>
        <v>13.239761783832844</v>
      </c>
      <c r="D106">
        <f t="shared" si="21"/>
        <v>13.5065081470752</v>
      </c>
      <c r="E106">
        <f t="shared" si="22"/>
        <v>11.043548887683148</v>
      </c>
      <c r="F106">
        <f t="shared" si="23"/>
        <v>20.177466997628304</v>
      </c>
      <c r="G106">
        <f t="shared" si="24"/>
        <v>19.3235579149091</v>
      </c>
      <c r="H106">
        <f t="shared" si="25"/>
        <v>13.448694289974773</v>
      </c>
      <c r="I106">
        <f t="shared" si="26"/>
        <v>13.616453337928082</v>
      </c>
      <c r="J106">
        <f t="shared" si="27"/>
        <v>13.212118154494958</v>
      </c>
      <c r="K106">
        <f t="shared" si="28"/>
        <v>14.65628940612336</v>
      </c>
      <c r="L106">
        <f t="shared" si="29"/>
        <v>15.522457276491151</v>
      </c>
      <c r="M106">
        <f t="shared" si="30"/>
        <v>15.586435167104478</v>
      </c>
      <c r="N106">
        <f t="shared" si="31"/>
        <v>14.713961181706619</v>
      </c>
      <c r="O106">
        <f t="shared" si="32"/>
        <v>17.91211781541098</v>
      </c>
      <c r="P106">
        <f t="shared" si="33"/>
        <v>20.80587578582002</v>
      </c>
      <c r="Q106">
        <f t="shared" si="34"/>
        <v>12.690389357550936</v>
      </c>
      <c r="R106">
        <f t="shared" si="35"/>
        <v>13.33722932791638</v>
      </c>
      <c r="S106" s="7">
        <f t="shared" si="36"/>
        <v>15.441858549948444</v>
      </c>
      <c r="T106" s="1">
        <v>1998.3</v>
      </c>
      <c r="U106">
        <v>379274.83980578434</v>
      </c>
      <c r="V106">
        <v>562283.6876620146</v>
      </c>
      <c r="W106">
        <v>734179</v>
      </c>
      <c r="X106" s="1">
        <v>62539.20303730204</v>
      </c>
      <c r="Y106">
        <v>579378767.88713</v>
      </c>
      <c r="Z106">
        <v>246669000</v>
      </c>
      <c r="AA106">
        <v>692936.9480478289</v>
      </c>
      <c r="AB106">
        <v>819503</v>
      </c>
      <c r="AC106">
        <v>546953</v>
      </c>
      <c r="AD106">
        <v>2318171.77767842</v>
      </c>
      <c r="AE106">
        <v>5512105.74771752</v>
      </c>
      <c r="AF106">
        <v>5876284.116337269</v>
      </c>
      <c r="AG106">
        <v>2455795.21118993</v>
      </c>
      <c r="AH106">
        <v>60135915.4230774</v>
      </c>
      <c r="AI106">
        <v>1086118084.33437</v>
      </c>
      <c r="AJ106">
        <v>324613.121729516</v>
      </c>
      <c r="AK106">
        <v>619847.852626426</v>
      </c>
      <c r="AL106" s="7">
        <v>5085269.321361246</v>
      </c>
    </row>
    <row r="107" spans="1:38" ht="14.25">
      <c r="A107" s="1">
        <v>1998.4</v>
      </c>
      <c r="B107">
        <f t="shared" si="19"/>
        <v>12.863679018060205</v>
      </c>
      <c r="C107">
        <f t="shared" si="20"/>
        <v>13.23687362206791</v>
      </c>
      <c r="D107">
        <f t="shared" si="21"/>
        <v>13.438867573049274</v>
      </c>
      <c r="E107">
        <f t="shared" si="22"/>
        <v>11.062474377582259</v>
      </c>
      <c r="F107">
        <f t="shared" si="23"/>
        <v>20.20751481665051</v>
      </c>
      <c r="G107">
        <f t="shared" si="24"/>
        <v>19.37055324304327</v>
      </c>
      <c r="H107">
        <f t="shared" si="25"/>
        <v>13.56570758066816</v>
      </c>
      <c r="I107">
        <f t="shared" si="26"/>
        <v>13.620286115814796</v>
      </c>
      <c r="J107">
        <f t="shared" si="27"/>
        <v>13.241294198547305</v>
      </c>
      <c r="K107">
        <f t="shared" si="28"/>
        <v>14.664906727925318</v>
      </c>
      <c r="L107">
        <f t="shared" si="29"/>
        <v>15.530915868168771</v>
      </c>
      <c r="M107">
        <f t="shared" si="30"/>
        <v>15.614215178266717</v>
      </c>
      <c r="N107">
        <f t="shared" si="31"/>
        <v>14.722130117520047</v>
      </c>
      <c r="O107">
        <f t="shared" si="32"/>
        <v>17.9215843079591</v>
      </c>
      <c r="P107">
        <f t="shared" si="33"/>
        <v>20.815068750741464</v>
      </c>
      <c r="Q107">
        <f t="shared" si="34"/>
        <v>12.699600693947001</v>
      </c>
      <c r="R107">
        <f t="shared" si="35"/>
        <v>13.345490380782948</v>
      </c>
      <c r="S107" s="7">
        <f t="shared" si="36"/>
        <v>15.467905544307296</v>
      </c>
      <c r="T107" s="1">
        <v>1998.4</v>
      </c>
      <c r="U107">
        <v>386033.3401104749</v>
      </c>
      <c r="V107">
        <v>560662.0642967904</v>
      </c>
      <c r="W107">
        <v>686161</v>
      </c>
      <c r="X107" s="1">
        <v>63734.05904668434</v>
      </c>
      <c r="Y107">
        <v>597052028.0072638</v>
      </c>
      <c r="Z107">
        <v>258538000</v>
      </c>
      <c r="AA107">
        <v>778954.2396241907</v>
      </c>
      <c r="AB107">
        <v>822650</v>
      </c>
      <c r="AC107">
        <v>563146</v>
      </c>
      <c r="AD107">
        <v>2338234.52932057</v>
      </c>
      <c r="AE107">
        <v>5558928.14612654</v>
      </c>
      <c r="AF107">
        <v>6041815.947399353</v>
      </c>
      <c r="AG107">
        <v>2475938.60768108</v>
      </c>
      <c r="AH107">
        <v>60707894.6654601</v>
      </c>
      <c r="AI107">
        <v>1096148764.99043</v>
      </c>
      <c r="AJ107">
        <v>327617.056278194</v>
      </c>
      <c r="AK107">
        <v>624989.657625829</v>
      </c>
      <c r="AL107" s="7">
        <v>5219465.41819625</v>
      </c>
    </row>
    <row r="108" spans="1:38" ht="14.25">
      <c r="A108" s="1">
        <v>1999.1</v>
      </c>
      <c r="B108">
        <f t="shared" si="19"/>
        <v>12.873551931728086</v>
      </c>
      <c r="C108">
        <f t="shared" si="20"/>
        <v>13.24048643650466</v>
      </c>
      <c r="D108">
        <f t="shared" si="21"/>
        <v>13.498248616382376</v>
      </c>
      <c r="E108">
        <f t="shared" si="22"/>
        <v>11.076070798200151</v>
      </c>
      <c r="F108">
        <f t="shared" si="23"/>
        <v>20.200529160090138</v>
      </c>
      <c r="G108">
        <f t="shared" si="24"/>
        <v>19.444073673874637</v>
      </c>
      <c r="H108">
        <f t="shared" si="25"/>
        <v>13.489989003503462</v>
      </c>
      <c r="I108">
        <f t="shared" si="26"/>
        <v>13.631925403166516</v>
      </c>
      <c r="J108">
        <f t="shared" si="27"/>
        <v>13.27450403849672</v>
      </c>
      <c r="K108">
        <f t="shared" si="28"/>
        <v>14.673450425484326</v>
      </c>
      <c r="L108">
        <f t="shared" si="29"/>
        <v>15.539303511774524</v>
      </c>
      <c r="M108">
        <f t="shared" si="30"/>
        <v>15.61926384388613</v>
      </c>
      <c r="N108">
        <f t="shared" si="31"/>
        <v>14.730232862167432</v>
      </c>
      <c r="O108">
        <f t="shared" si="32"/>
        <v>17.93096202575485</v>
      </c>
      <c r="P108">
        <f t="shared" si="33"/>
        <v>20.832172145467123</v>
      </c>
      <c r="Q108">
        <f t="shared" si="34"/>
        <v>12.708727955477693</v>
      </c>
      <c r="R108">
        <f t="shared" si="35"/>
        <v>13.353683747432688</v>
      </c>
      <c r="S108" s="7">
        <f t="shared" si="36"/>
        <v>15.481062136487823</v>
      </c>
      <c r="T108" s="1">
        <v>1999.1</v>
      </c>
      <c r="U108">
        <v>389863.4902091834</v>
      </c>
      <c r="V108">
        <v>562691.2957078908</v>
      </c>
      <c r="W108">
        <v>728140</v>
      </c>
      <c r="X108" s="1">
        <v>64606.53193475425</v>
      </c>
      <c r="Y108">
        <v>592895761.6176445</v>
      </c>
      <c r="Z108">
        <v>278262000</v>
      </c>
      <c r="AA108">
        <v>722150.6145312428</v>
      </c>
      <c r="AB108">
        <v>832281</v>
      </c>
      <c r="AC108">
        <v>582162</v>
      </c>
      <c r="AD108">
        <v>2358297.28096272</v>
      </c>
      <c r="AE108">
        <v>5605750.54453555</v>
      </c>
      <c r="AF108">
        <v>6072396.18559541</v>
      </c>
      <c r="AG108">
        <v>2496082.00417222</v>
      </c>
      <c r="AH108">
        <v>61279873.9078427</v>
      </c>
      <c r="AI108">
        <v>1115057874.0255437</v>
      </c>
      <c r="AJ108">
        <v>330620.990826872</v>
      </c>
      <c r="AK108">
        <v>630131.462625233</v>
      </c>
      <c r="AL108" s="7">
        <v>5288589.517809306</v>
      </c>
    </row>
    <row r="109" spans="1:38" ht="14.25">
      <c r="A109" s="1">
        <v>1999.2</v>
      </c>
      <c r="B109">
        <f t="shared" si="19"/>
        <v>12.905293096997239</v>
      </c>
      <c r="C109">
        <f t="shared" si="20"/>
        <v>13.256987741406759</v>
      </c>
      <c r="D109">
        <f t="shared" si="21"/>
        <v>13.484035415047284</v>
      </c>
      <c r="E109">
        <f t="shared" si="22"/>
        <v>11.10607558207037</v>
      </c>
      <c r="F109">
        <f t="shared" si="23"/>
        <v>20.220598105228827</v>
      </c>
      <c r="G109">
        <f t="shared" si="24"/>
        <v>19.43578822768731</v>
      </c>
      <c r="H109">
        <f t="shared" si="25"/>
        <v>13.536703527305617</v>
      </c>
      <c r="I109">
        <f t="shared" si="26"/>
        <v>13.652700998002263</v>
      </c>
      <c r="J109">
        <f t="shared" si="27"/>
        <v>13.287453997269921</v>
      </c>
      <c r="K109">
        <f t="shared" si="28"/>
        <v>14.673145474633712</v>
      </c>
      <c r="L109">
        <f t="shared" si="29"/>
        <v>15.568947778442036</v>
      </c>
      <c r="M109">
        <f t="shared" si="30"/>
        <v>15.637527849673413</v>
      </c>
      <c r="N109">
        <f t="shared" si="31"/>
        <v>14.737678629962277</v>
      </c>
      <c r="O109">
        <f t="shared" si="32"/>
        <v>17.955703017402282</v>
      </c>
      <c r="P109">
        <f t="shared" si="33"/>
        <v>20.812666807519413</v>
      </c>
      <c r="Q109">
        <f t="shared" si="34"/>
        <v>12.734885124299298</v>
      </c>
      <c r="R109">
        <f t="shared" si="35"/>
        <v>13.395191273483903</v>
      </c>
      <c r="S109" s="7">
        <f t="shared" si="36"/>
        <v>15.496780211307323</v>
      </c>
      <c r="T109" s="1">
        <v>1999.2</v>
      </c>
      <c r="U109">
        <v>402436.7002434716</v>
      </c>
      <c r="V109">
        <v>572053.4679364521</v>
      </c>
      <c r="W109">
        <v>717864</v>
      </c>
      <c r="X109" s="1">
        <v>66574.41223776643</v>
      </c>
      <c r="Y109">
        <v>604914754.992506</v>
      </c>
      <c r="Z109">
        <v>275966000</v>
      </c>
      <c r="AA109">
        <v>756685.9063084777</v>
      </c>
      <c r="AB109">
        <v>849753</v>
      </c>
      <c r="AC109">
        <v>589750</v>
      </c>
      <c r="AD109">
        <v>2357578.2258446934</v>
      </c>
      <c r="AE109">
        <v>5774416.546979057</v>
      </c>
      <c r="AF109">
        <v>6184321.455296747</v>
      </c>
      <c r="AG109">
        <v>2514736.6139350994</v>
      </c>
      <c r="AH109">
        <v>62814909.60812587</v>
      </c>
      <c r="AI109">
        <v>1093519037.3865135</v>
      </c>
      <c r="AJ109">
        <v>339383.1975762079</v>
      </c>
      <c r="AK109">
        <v>656837.0684495725</v>
      </c>
      <c r="AL109" s="7">
        <v>5372372.693719615</v>
      </c>
    </row>
    <row r="110" spans="1:38" ht="14.25">
      <c r="A110" s="1">
        <v>1999.3</v>
      </c>
      <c r="B110">
        <f t="shared" si="19"/>
        <v>12.936296146278199</v>
      </c>
      <c r="C110">
        <f t="shared" si="20"/>
        <v>13.274382959656993</v>
      </c>
      <c r="D110">
        <f t="shared" si="21"/>
        <v>13.433053229277709</v>
      </c>
      <c r="E110">
        <f t="shared" si="22"/>
        <v>11.131852706485498</v>
      </c>
      <c r="F110">
        <f t="shared" si="23"/>
        <v>20.215625452081717</v>
      </c>
      <c r="G110">
        <f t="shared" si="24"/>
        <v>19.53970658437541</v>
      </c>
      <c r="H110">
        <f t="shared" si="25"/>
        <v>13.52485996228391</v>
      </c>
      <c r="I110">
        <f t="shared" si="26"/>
        <v>13.668693587299439</v>
      </c>
      <c r="J110">
        <f t="shared" si="27"/>
        <v>13.331502117557308</v>
      </c>
      <c r="K110">
        <f t="shared" si="28"/>
        <v>14.676185069243415</v>
      </c>
      <c r="L110">
        <f t="shared" si="29"/>
        <v>15.590324941982745</v>
      </c>
      <c r="M110">
        <f t="shared" si="30"/>
        <v>15.629929603781132</v>
      </c>
      <c r="N110">
        <f t="shared" si="31"/>
        <v>14.7389761899663</v>
      </c>
      <c r="O110">
        <f t="shared" si="32"/>
        <v>17.968283227152323</v>
      </c>
      <c r="P110">
        <f t="shared" si="33"/>
        <v>20.862384674093803</v>
      </c>
      <c r="Q110">
        <f t="shared" si="34"/>
        <v>12.724863636283755</v>
      </c>
      <c r="R110">
        <f t="shared" si="35"/>
        <v>13.412497606605445</v>
      </c>
      <c r="S110" s="7">
        <f t="shared" si="36"/>
        <v>15.510046454039998</v>
      </c>
      <c r="T110" s="1">
        <v>1999.3</v>
      </c>
      <c r="U110">
        <v>415108.8883147664</v>
      </c>
      <c r="V110">
        <v>582091.5167676058</v>
      </c>
      <c r="W110">
        <v>682183</v>
      </c>
      <c r="X110" s="1">
        <v>68312.81844401085</v>
      </c>
      <c r="Y110">
        <v>601914190.299073</v>
      </c>
      <c r="Z110">
        <v>306187000</v>
      </c>
      <c r="AA110">
        <v>747776.9088599207</v>
      </c>
      <c r="AB110">
        <v>863452</v>
      </c>
      <c r="AC110">
        <v>616308</v>
      </c>
      <c r="AD110">
        <v>2364755.2099472634</v>
      </c>
      <c r="AE110">
        <v>5899186.051480365</v>
      </c>
      <c r="AF110">
        <v>6137509.529680441</v>
      </c>
      <c r="AG110">
        <v>2518001.753485124</v>
      </c>
      <c r="AH110">
        <v>63610125.85234007</v>
      </c>
      <c r="AI110">
        <v>1149260666.7480888</v>
      </c>
      <c r="AJ110">
        <v>335999.058307027</v>
      </c>
      <c r="AK110">
        <v>668303.4438298028</v>
      </c>
      <c r="AL110" s="7">
        <v>5444118.741938684</v>
      </c>
    </row>
    <row r="111" spans="1:38" ht="14.25">
      <c r="A111" s="1">
        <v>1999.4</v>
      </c>
      <c r="B111">
        <f t="shared" si="19"/>
        <v>12.974362813569504</v>
      </c>
      <c r="C111">
        <f t="shared" si="20"/>
        <v>13.289108517727474</v>
      </c>
      <c r="D111">
        <f t="shared" si="21"/>
        <v>13.429906898951666</v>
      </c>
      <c r="E111">
        <f t="shared" si="22"/>
        <v>11.151593372164108</v>
      </c>
      <c r="F111">
        <f t="shared" si="23"/>
        <v>20.23515213276585</v>
      </c>
      <c r="G111">
        <f t="shared" si="24"/>
        <v>19.612531370672453</v>
      </c>
      <c r="H111">
        <f t="shared" si="25"/>
        <v>13.582569988341048</v>
      </c>
      <c r="I111">
        <f t="shared" si="26"/>
        <v>13.70199577534224</v>
      </c>
      <c r="J111">
        <f t="shared" si="27"/>
        <v>13.365983838439142</v>
      </c>
      <c r="K111">
        <f t="shared" si="28"/>
        <v>14.704372520211114</v>
      </c>
      <c r="L111">
        <f t="shared" si="29"/>
        <v>15.599238915088021</v>
      </c>
      <c r="M111">
        <f t="shared" si="30"/>
        <v>15.64604734939185</v>
      </c>
      <c r="N111">
        <f t="shared" si="31"/>
        <v>14.769869652691435</v>
      </c>
      <c r="O111">
        <f t="shared" si="32"/>
        <v>18.017100640137155</v>
      </c>
      <c r="P111">
        <f t="shared" si="33"/>
        <v>20.854520446142836</v>
      </c>
      <c r="Q111">
        <f t="shared" si="34"/>
        <v>12.775846154441291</v>
      </c>
      <c r="R111">
        <f t="shared" si="35"/>
        <v>13.416492833105409</v>
      </c>
      <c r="S111" s="7">
        <f t="shared" si="36"/>
        <v>15.525922388793564</v>
      </c>
      <c r="T111" s="1">
        <v>1999.4</v>
      </c>
      <c r="U111">
        <v>431215.31433674344</v>
      </c>
      <c r="V111">
        <v>590726.5610872172</v>
      </c>
      <c r="W111">
        <v>680040</v>
      </c>
      <c r="X111" s="1">
        <v>69674.75751845952</v>
      </c>
      <c r="Y111">
        <v>613783079.3728938</v>
      </c>
      <c r="Z111">
        <v>329317000</v>
      </c>
      <c r="AA111">
        <v>792200.6529086096</v>
      </c>
      <c r="AB111">
        <v>892691</v>
      </c>
      <c r="AC111">
        <v>637930</v>
      </c>
      <c r="AD111">
        <v>2432359.9581194897</v>
      </c>
      <c r="AE111">
        <v>5952006.306700621</v>
      </c>
      <c r="AF111">
        <v>6237233.853735963</v>
      </c>
      <c r="AG111">
        <v>2597005.6148409587</v>
      </c>
      <c r="AH111">
        <v>66792452.13535897</v>
      </c>
      <c r="AI111">
        <v>1140258064.5455623</v>
      </c>
      <c r="AJ111">
        <v>353573.32001097326</v>
      </c>
      <c r="AK111">
        <v>670978.8082433661</v>
      </c>
      <c r="AL111" s="7">
        <v>5531238.943347555</v>
      </c>
    </row>
    <row r="112" spans="1:38" ht="14.25">
      <c r="A112" s="1">
        <v>2000.1</v>
      </c>
      <c r="B112">
        <f t="shared" si="19"/>
        <v>12.957898736979669</v>
      </c>
      <c r="C112">
        <f t="shared" si="20"/>
        <v>13.3173120043922</v>
      </c>
      <c r="D112">
        <f t="shared" si="21"/>
        <v>13.433954340782726</v>
      </c>
      <c r="E112">
        <f t="shared" si="22"/>
        <v>11.186644832652831</v>
      </c>
      <c r="F112">
        <f t="shared" si="23"/>
        <v>20.232275292474203</v>
      </c>
      <c r="G112">
        <f t="shared" si="24"/>
        <v>19.675287725495846</v>
      </c>
      <c r="H112">
        <f t="shared" si="25"/>
        <v>13.588243575666338</v>
      </c>
      <c r="I112">
        <f t="shared" si="26"/>
        <v>13.708859209540192</v>
      </c>
      <c r="J112">
        <f t="shared" si="27"/>
        <v>13.388391690271275</v>
      </c>
      <c r="K112">
        <f t="shared" si="28"/>
        <v>14.705348149081258</v>
      </c>
      <c r="L112">
        <f t="shared" si="29"/>
        <v>15.60860169200662</v>
      </c>
      <c r="M112">
        <f t="shared" si="30"/>
        <v>15.649667459928628</v>
      </c>
      <c r="N112">
        <f t="shared" si="31"/>
        <v>14.760549672115168</v>
      </c>
      <c r="O112">
        <f t="shared" si="32"/>
        <v>18.035737265518843</v>
      </c>
      <c r="P112">
        <f t="shared" si="33"/>
        <v>20.871505314545967</v>
      </c>
      <c r="Q112">
        <f t="shared" si="34"/>
        <v>12.758799254810691</v>
      </c>
      <c r="R112">
        <f t="shared" si="35"/>
        <v>13.466688065617996</v>
      </c>
      <c r="S112" s="7">
        <f t="shared" si="36"/>
        <v>15.541168314076117</v>
      </c>
      <c r="T112" s="1">
        <v>2000.1</v>
      </c>
      <c r="U112">
        <v>424173.8768151553</v>
      </c>
      <c r="V112">
        <v>607624.276953685</v>
      </c>
      <c r="W112">
        <v>682798</v>
      </c>
      <c r="X112" s="1">
        <v>72160.26539893013</v>
      </c>
      <c r="Y112">
        <v>612019860.9447942</v>
      </c>
      <c r="Z112">
        <v>350646000</v>
      </c>
      <c r="AA112">
        <v>796708.0469479597</v>
      </c>
      <c r="AB112">
        <v>898839</v>
      </c>
      <c r="AC112">
        <v>652386</v>
      </c>
      <c r="AD112">
        <v>2434734.196716748</v>
      </c>
      <c r="AE112">
        <v>6007995.311241544</v>
      </c>
      <c r="AF112">
        <v>6259854.249192459</v>
      </c>
      <c r="AG112">
        <v>2572914.013967159</v>
      </c>
      <c r="AH112">
        <v>68048909.74273917</v>
      </c>
      <c r="AI112">
        <v>1159790606.979458</v>
      </c>
      <c r="AJ112">
        <v>347597.07406752603</v>
      </c>
      <c r="AK112">
        <v>705518.3540632222</v>
      </c>
      <c r="AL112" s="7">
        <v>5616213.914078777</v>
      </c>
    </row>
    <row r="113" spans="1:38" ht="14.25">
      <c r="A113" s="1">
        <v>2000.2</v>
      </c>
      <c r="B113">
        <f t="shared" si="19"/>
        <v>12.995886432148591</v>
      </c>
      <c r="C113">
        <f t="shared" si="20"/>
        <v>13.324849716977372</v>
      </c>
      <c r="D113">
        <f t="shared" si="21"/>
        <v>13.464492441109899</v>
      </c>
      <c r="E113">
        <f t="shared" si="22"/>
        <v>11.236919866575773</v>
      </c>
      <c r="F113">
        <f t="shared" si="23"/>
        <v>20.241672699121423</v>
      </c>
      <c r="G113">
        <f t="shared" si="24"/>
        <v>19.755344911835397</v>
      </c>
      <c r="H113">
        <f t="shared" si="25"/>
        <v>13.6407794994646</v>
      </c>
      <c r="I113">
        <f t="shared" si="26"/>
        <v>13.71992213945515</v>
      </c>
      <c r="J113">
        <f t="shared" si="27"/>
        <v>13.322138399143228</v>
      </c>
      <c r="K113">
        <f t="shared" si="28"/>
        <v>14.712499642890005</v>
      </c>
      <c r="L113">
        <f t="shared" si="29"/>
        <v>15.640046034079266</v>
      </c>
      <c r="M113">
        <f t="shared" si="30"/>
        <v>15.649837569744374</v>
      </c>
      <c r="N113">
        <f t="shared" si="31"/>
        <v>14.755580398271722</v>
      </c>
      <c r="O113">
        <f t="shared" si="32"/>
        <v>18.071159800943903</v>
      </c>
      <c r="P113">
        <f t="shared" si="33"/>
        <v>20.857127527441513</v>
      </c>
      <c r="Q113">
        <f t="shared" si="34"/>
        <v>12.765263545167123</v>
      </c>
      <c r="R113">
        <f t="shared" si="35"/>
        <v>13.468482966072143</v>
      </c>
      <c r="S113" s="7">
        <f t="shared" si="36"/>
        <v>15.553757441276577</v>
      </c>
      <c r="T113" s="1">
        <v>2000.2</v>
      </c>
      <c r="U113">
        <v>440597.2325111837</v>
      </c>
      <c r="V113">
        <v>612221.6792943035</v>
      </c>
      <c r="W113">
        <v>703971</v>
      </c>
      <c r="X113" s="1">
        <v>75880.8682639029</v>
      </c>
      <c r="Y113">
        <v>617798369.425725</v>
      </c>
      <c r="Z113">
        <v>379872000</v>
      </c>
      <c r="AA113">
        <v>839682.8159613196</v>
      </c>
      <c r="AB113">
        <v>908838</v>
      </c>
      <c r="AC113">
        <v>610564</v>
      </c>
      <c r="AD113">
        <v>2452208.5927925715</v>
      </c>
      <c r="AE113">
        <v>6199914.341788188</v>
      </c>
      <c r="AF113">
        <v>6260919.20242232</v>
      </c>
      <c r="AG113">
        <v>2560160.214462103</v>
      </c>
      <c r="AH113">
        <v>70502575.63492697</v>
      </c>
      <c r="AI113">
        <v>1143234688.485629</v>
      </c>
      <c r="AJ113">
        <v>349851.3206838217</v>
      </c>
      <c r="AK113">
        <v>706785.8264304213</v>
      </c>
      <c r="AL113" s="7">
        <v>5687364.06488739</v>
      </c>
    </row>
    <row r="114" spans="1:38" ht="14.25">
      <c r="A114" s="1">
        <v>2000.3</v>
      </c>
      <c r="B114">
        <f t="shared" si="19"/>
        <v>13.010051731297976</v>
      </c>
      <c r="C114">
        <f t="shared" si="20"/>
        <v>13.35965688422843</v>
      </c>
      <c r="D114">
        <f t="shared" si="21"/>
        <v>13.396095094561378</v>
      </c>
      <c r="E114">
        <f t="shared" si="22"/>
        <v>11.261716797388665</v>
      </c>
      <c r="F114">
        <f t="shared" si="23"/>
        <v>20.236392319596845</v>
      </c>
      <c r="G114">
        <f t="shared" si="24"/>
        <v>19.788900234344723</v>
      </c>
      <c r="H114">
        <f t="shared" si="25"/>
        <v>13.646804528046438</v>
      </c>
      <c r="I114">
        <f t="shared" si="26"/>
        <v>13.729759840554784</v>
      </c>
      <c r="J114">
        <f t="shared" si="27"/>
        <v>13.310221247163106</v>
      </c>
      <c r="K114">
        <f t="shared" si="28"/>
        <v>14.711846583449457</v>
      </c>
      <c r="L114">
        <f t="shared" si="29"/>
        <v>15.606664643516266</v>
      </c>
      <c r="M114">
        <f t="shared" si="30"/>
        <v>15.652086178159852</v>
      </c>
      <c r="N114">
        <f t="shared" si="31"/>
        <v>14.749560766595822</v>
      </c>
      <c r="O114">
        <f t="shared" si="32"/>
        <v>18.097847336832885</v>
      </c>
      <c r="P114">
        <f t="shared" si="33"/>
        <v>20.902919902426937</v>
      </c>
      <c r="Q114">
        <f t="shared" si="34"/>
        <v>12.745711658221127</v>
      </c>
      <c r="R114">
        <f t="shared" si="35"/>
        <v>13.5009331477956</v>
      </c>
      <c r="S114" s="7">
        <f t="shared" si="36"/>
        <v>15.570279529138878</v>
      </c>
      <c r="T114" s="1">
        <v>2000.3</v>
      </c>
      <c r="U114">
        <v>446882.8377501762</v>
      </c>
      <c r="V114">
        <v>633906.5874952456</v>
      </c>
      <c r="W114">
        <v>657431</v>
      </c>
      <c r="X114" s="1">
        <v>77786.00404494908</v>
      </c>
      <c r="Y114">
        <v>614544757.2788489</v>
      </c>
      <c r="Z114">
        <v>392835000</v>
      </c>
      <c r="AA114">
        <v>844757.2002318853</v>
      </c>
      <c r="AB114">
        <v>917823</v>
      </c>
      <c r="AC114">
        <v>603331</v>
      </c>
      <c r="AD114">
        <v>2450607.6776241343</v>
      </c>
      <c r="AE114">
        <v>5996368.797189974</v>
      </c>
      <c r="AF114">
        <v>6275013.3982545575</v>
      </c>
      <c r="AG114">
        <v>2544795.2849448514</v>
      </c>
      <c r="AH114">
        <v>72409447.33045833</v>
      </c>
      <c r="AI114">
        <v>1196803275.9362497</v>
      </c>
      <c r="AJ114">
        <v>343077.50345598493</v>
      </c>
      <c r="AK114">
        <v>730097.340799156</v>
      </c>
      <c r="AL114" s="7">
        <v>5782111.753150115</v>
      </c>
    </row>
    <row r="115" spans="1:38" ht="14.25">
      <c r="A115" s="1">
        <v>2000.4</v>
      </c>
      <c r="B115">
        <f t="shared" si="19"/>
        <v>13.011080326327978</v>
      </c>
      <c r="C115">
        <f t="shared" si="20"/>
        <v>13.353240354438713</v>
      </c>
      <c r="D115">
        <f t="shared" si="21"/>
        <v>13.37686139933559</v>
      </c>
      <c r="E115">
        <f t="shared" si="22"/>
        <v>11.28463833673981</v>
      </c>
      <c r="F115">
        <f t="shared" si="23"/>
        <v>20.248419297126286</v>
      </c>
      <c r="G115">
        <f t="shared" si="24"/>
        <v>19.839076787955452</v>
      </c>
      <c r="H115">
        <f t="shared" si="25"/>
        <v>13.665648460108208</v>
      </c>
      <c r="I115">
        <f t="shared" si="26"/>
        <v>13.721018543371494</v>
      </c>
      <c r="J115">
        <f t="shared" si="27"/>
        <v>13.180492653138646</v>
      </c>
      <c r="K115">
        <f t="shared" si="28"/>
        <v>14.720506364325104</v>
      </c>
      <c r="L115">
        <f t="shared" si="29"/>
        <v>15.594101551232843</v>
      </c>
      <c r="M115">
        <f t="shared" si="30"/>
        <v>15.671909326134667</v>
      </c>
      <c r="N115">
        <f t="shared" si="31"/>
        <v>14.773640018346288</v>
      </c>
      <c r="O115">
        <f t="shared" si="32"/>
        <v>18.132055167046676</v>
      </c>
      <c r="P115">
        <f t="shared" si="33"/>
        <v>20.8728198291139</v>
      </c>
      <c r="Q115">
        <f t="shared" si="34"/>
        <v>12.781391787224592</v>
      </c>
      <c r="R115">
        <f t="shared" si="35"/>
        <v>13.525053173783585</v>
      </c>
      <c r="S115" s="7">
        <f t="shared" si="36"/>
        <v>15.58442177849294</v>
      </c>
      <c r="T115" s="1">
        <v>2000.4</v>
      </c>
      <c r="U115">
        <v>447342.7356999037</v>
      </c>
      <c r="V115">
        <v>629852.128681354</v>
      </c>
      <c r="W115">
        <v>644907</v>
      </c>
      <c r="X115" s="1">
        <v>79589.57028996781</v>
      </c>
      <c r="Y115">
        <v>621980498.3807261</v>
      </c>
      <c r="Z115">
        <v>413049000</v>
      </c>
      <c r="AA115">
        <v>860826.6780847262</v>
      </c>
      <c r="AB115">
        <v>909835</v>
      </c>
      <c r="AC115">
        <v>529926</v>
      </c>
      <c r="AD115">
        <v>2471921.5566886673</v>
      </c>
      <c r="AE115">
        <v>5921507.094489189</v>
      </c>
      <c r="AF115">
        <v>6400645.010451332</v>
      </c>
      <c r="AG115">
        <v>2606815.7579083946</v>
      </c>
      <c r="AH115">
        <v>74929270.53798503</v>
      </c>
      <c r="AI115">
        <v>1161316171.0965366</v>
      </c>
      <c r="AJ115">
        <v>355539.5547745727</v>
      </c>
      <c r="AK115">
        <v>747921.4019163138</v>
      </c>
      <c r="AL115" s="7">
        <v>5864464.7752753245</v>
      </c>
    </row>
    <row r="116" spans="1:38" ht="14.25">
      <c r="A116" s="1">
        <v>2001.1</v>
      </c>
      <c r="B116">
        <f t="shared" si="19"/>
        <v>13.043297411407869</v>
      </c>
      <c r="C116">
        <f t="shared" si="20"/>
        <v>13.366245874538196</v>
      </c>
      <c r="D116">
        <f t="shared" si="21"/>
        <v>13.377912161467215</v>
      </c>
      <c r="E116">
        <f t="shared" si="22"/>
        <v>11.319773125311729</v>
      </c>
      <c r="F116">
        <f t="shared" si="23"/>
        <v>20.246306219380852</v>
      </c>
      <c r="G116">
        <f t="shared" si="24"/>
        <v>19.840235784766683</v>
      </c>
      <c r="H116">
        <f t="shared" si="25"/>
        <v>13.67792436228971</v>
      </c>
      <c r="I116">
        <f t="shared" si="26"/>
        <v>13.71292677060526</v>
      </c>
      <c r="J116">
        <f t="shared" si="27"/>
        <v>13.186473681870227</v>
      </c>
      <c r="K116">
        <f t="shared" si="28"/>
        <v>14.73100539203703</v>
      </c>
      <c r="L116">
        <f t="shared" si="29"/>
        <v>15.620490806606208</v>
      </c>
      <c r="M116">
        <f t="shared" si="30"/>
        <v>15.676333302717318</v>
      </c>
      <c r="N116">
        <f t="shared" si="31"/>
        <v>14.770373662461093</v>
      </c>
      <c r="O116">
        <f t="shared" si="32"/>
        <v>18.13059141071628</v>
      </c>
      <c r="P116">
        <f t="shared" si="33"/>
        <v>20.896196285709227</v>
      </c>
      <c r="Q116">
        <f t="shared" si="34"/>
        <v>12.784331753409305</v>
      </c>
      <c r="R116">
        <f t="shared" si="35"/>
        <v>13.556184016659225</v>
      </c>
      <c r="S116" s="7">
        <f t="shared" si="36"/>
        <v>15.615317210853508</v>
      </c>
      <c r="T116" s="1">
        <v>2001.1</v>
      </c>
      <c r="U116">
        <v>461989.4856205718</v>
      </c>
      <c r="V116">
        <v>638097.1825916498</v>
      </c>
      <c r="W116">
        <v>645585</v>
      </c>
      <c r="X116" s="1">
        <v>82435.63824032732</v>
      </c>
      <c r="Y116">
        <v>620667592.8557476</v>
      </c>
      <c r="Z116">
        <v>413528000</v>
      </c>
      <c r="AA116">
        <v>871459.2307434777</v>
      </c>
      <c r="AB116">
        <v>902502.52828156</v>
      </c>
      <c r="AC116">
        <v>533105</v>
      </c>
      <c r="AD116">
        <v>2498011.047103115</v>
      </c>
      <c r="AE116">
        <v>6079851.362013166</v>
      </c>
      <c r="AF116">
        <v>6429024.041891521</v>
      </c>
      <c r="AG116">
        <v>2598314.860951397</v>
      </c>
      <c r="AH116">
        <v>74819672.57582721</v>
      </c>
      <c r="AI116">
        <v>1188783420.8510041</v>
      </c>
      <c r="AJ116">
        <v>356586.3670853341</v>
      </c>
      <c r="AK116">
        <v>771571.0320914588</v>
      </c>
      <c r="AL116" s="7">
        <v>6048477.895624566</v>
      </c>
    </row>
    <row r="117" spans="1:38" ht="14.25">
      <c r="A117" s="1">
        <v>2001.2</v>
      </c>
      <c r="B117">
        <f t="shared" si="19"/>
        <v>13.073526724823557</v>
      </c>
      <c r="C117">
        <f t="shared" si="20"/>
        <v>13.383973831483809</v>
      </c>
      <c r="D117">
        <f t="shared" si="21"/>
        <v>13.394210231972814</v>
      </c>
      <c r="E117">
        <f t="shared" si="22"/>
        <v>11.357588809416807</v>
      </c>
      <c r="F117">
        <f t="shared" si="23"/>
        <v>20.258959369723353</v>
      </c>
      <c r="G117">
        <f t="shared" si="24"/>
        <v>19.890615180605938</v>
      </c>
      <c r="H117">
        <f t="shared" si="25"/>
        <v>13.720716793494027</v>
      </c>
      <c r="I117">
        <f t="shared" si="26"/>
        <v>13.720853121594722</v>
      </c>
      <c r="J117">
        <f t="shared" si="27"/>
        <v>13.187075633449117</v>
      </c>
      <c r="K117">
        <f t="shared" si="28"/>
        <v>14.725892491680701</v>
      </c>
      <c r="L117">
        <f t="shared" si="29"/>
        <v>15.653224750910073</v>
      </c>
      <c r="M117">
        <f t="shared" si="30"/>
        <v>15.693064087237987</v>
      </c>
      <c r="N117">
        <f t="shared" si="31"/>
        <v>14.778071732877674</v>
      </c>
      <c r="O117">
        <f t="shared" si="32"/>
        <v>18.177861395325866</v>
      </c>
      <c r="P117">
        <f t="shared" si="33"/>
        <v>20.897589037364018</v>
      </c>
      <c r="Q117">
        <f t="shared" si="34"/>
        <v>12.809531507175505</v>
      </c>
      <c r="R117">
        <f t="shared" si="35"/>
        <v>13.563090174193537</v>
      </c>
      <c r="S117" s="7">
        <f t="shared" si="36"/>
        <v>15.634810320837722</v>
      </c>
      <c r="T117" s="1">
        <v>2001.2</v>
      </c>
      <c r="U117">
        <v>476168.3393662998</v>
      </c>
      <c r="V117">
        <v>649510.2078761813</v>
      </c>
      <c r="W117">
        <v>656193</v>
      </c>
      <c r="X117" s="1">
        <v>85612.69090843815</v>
      </c>
      <c r="Y117">
        <v>628570888.5710006</v>
      </c>
      <c r="Z117">
        <v>434895000</v>
      </c>
      <c r="AA117">
        <v>909560.4988176669</v>
      </c>
      <c r="AB117">
        <v>909684.505925572</v>
      </c>
      <c r="AC117">
        <v>533426</v>
      </c>
      <c r="AD117">
        <v>2485271.5611441103</v>
      </c>
      <c r="AE117">
        <v>6282162.026361412</v>
      </c>
      <c r="AF117">
        <v>6537491.500488495</v>
      </c>
      <c r="AG117">
        <v>2618394.0580940507</v>
      </c>
      <c r="AH117">
        <v>78441320.62958054</v>
      </c>
      <c r="AI117">
        <v>1190440254.4386218</v>
      </c>
      <c r="AJ117">
        <v>365686.43389264063</v>
      </c>
      <c r="AK117">
        <v>776918.0656638704</v>
      </c>
      <c r="AL117" s="7">
        <v>6167538.198233952</v>
      </c>
    </row>
    <row r="118" spans="1:38" ht="14.25">
      <c r="A118" s="1">
        <v>2001.3</v>
      </c>
      <c r="B118">
        <f t="shared" si="19"/>
        <v>13.10859820653831</v>
      </c>
      <c r="C118">
        <f t="shared" si="20"/>
        <v>13.39354597146146</v>
      </c>
      <c r="D118">
        <f t="shared" si="21"/>
        <v>13.415401580146376</v>
      </c>
      <c r="E118">
        <f t="shared" si="22"/>
        <v>11.37745546032875</v>
      </c>
      <c r="F118">
        <f t="shared" si="23"/>
        <v>20.25121679781088</v>
      </c>
      <c r="G118">
        <f t="shared" si="24"/>
        <v>19.94203033606512</v>
      </c>
      <c r="H118">
        <f t="shared" si="25"/>
        <v>13.710412962695294</v>
      </c>
      <c r="I118">
        <f t="shared" si="26"/>
        <v>13.728717139295913</v>
      </c>
      <c r="J118">
        <f t="shared" si="27"/>
        <v>13.172128304433281</v>
      </c>
      <c r="K118">
        <f t="shared" si="28"/>
        <v>14.731135731190554</v>
      </c>
      <c r="L118">
        <f t="shared" si="29"/>
        <v>15.628270629859527</v>
      </c>
      <c r="M118">
        <f t="shared" si="30"/>
        <v>15.692052996849414</v>
      </c>
      <c r="N118">
        <f t="shared" si="31"/>
        <v>14.78113556569875</v>
      </c>
      <c r="O118">
        <f t="shared" si="32"/>
        <v>18.187614380431732</v>
      </c>
      <c r="P118">
        <f t="shared" si="33"/>
        <v>20.943740177584072</v>
      </c>
      <c r="Q118">
        <f t="shared" si="34"/>
        <v>12.816519634714714</v>
      </c>
      <c r="R118">
        <f t="shared" si="35"/>
        <v>13.559089268117766</v>
      </c>
      <c r="S118" s="7">
        <f t="shared" si="36"/>
        <v>15.668721534302477</v>
      </c>
      <c r="T118" s="1">
        <v>2001.3</v>
      </c>
      <c r="U118">
        <v>493164.56794318435</v>
      </c>
      <c r="V118">
        <v>655757.2616401884</v>
      </c>
      <c r="W118">
        <v>670247</v>
      </c>
      <c r="X118" s="1">
        <v>87330.5357642919</v>
      </c>
      <c r="Y118">
        <v>623722925.3346952</v>
      </c>
      <c r="Z118">
        <v>457840000</v>
      </c>
      <c r="AA118">
        <v>900236.6594598975</v>
      </c>
      <c r="AB118">
        <v>916866.483569583</v>
      </c>
      <c r="AC118">
        <v>525512</v>
      </c>
      <c r="AD118">
        <v>2498336.6569678816</v>
      </c>
      <c r="AE118">
        <v>6127336.002568472</v>
      </c>
      <c r="AF118">
        <v>6530884.846192135</v>
      </c>
      <c r="AG118">
        <v>2626428.681834584</v>
      </c>
      <c r="AH118">
        <v>79210100.51686214</v>
      </c>
      <c r="AI118">
        <v>1246667935.6235454</v>
      </c>
      <c r="AJ118">
        <v>368250.84711953223</v>
      </c>
      <c r="AK118">
        <v>773815.8993307402</v>
      </c>
      <c r="AL118" s="7">
        <v>6380273.573767238</v>
      </c>
    </row>
    <row r="119" spans="1:38" ht="14.25">
      <c r="A119" s="1">
        <v>2001.4</v>
      </c>
      <c r="B119">
        <f t="shared" si="19"/>
        <v>13.135355809593094</v>
      </c>
      <c r="C119">
        <f t="shared" si="20"/>
        <v>14.150403900733766</v>
      </c>
      <c r="D119">
        <f t="shared" si="21"/>
        <v>13.411904221269676</v>
      </c>
      <c r="E119">
        <f t="shared" si="22"/>
        <v>11.396389790553087</v>
      </c>
      <c r="F119">
        <f t="shared" si="23"/>
        <v>20.058980549770034</v>
      </c>
      <c r="G119">
        <f t="shared" si="24"/>
        <v>19.963074599012845</v>
      </c>
      <c r="H119">
        <f t="shared" si="25"/>
        <v>13.74967023968116</v>
      </c>
      <c r="I119">
        <f t="shared" si="26"/>
        <v>13.911620417939163</v>
      </c>
      <c r="J119">
        <f t="shared" si="27"/>
        <v>13.21887828577714</v>
      </c>
      <c r="K119">
        <f t="shared" si="28"/>
        <v>14.768857354135259</v>
      </c>
      <c r="L119">
        <f t="shared" si="29"/>
        <v>15.65469237995237</v>
      </c>
      <c r="M119">
        <f t="shared" si="30"/>
        <v>15.723829438333585</v>
      </c>
      <c r="N119">
        <f t="shared" si="31"/>
        <v>14.79654323381671</v>
      </c>
      <c r="O119">
        <f t="shared" si="32"/>
        <v>18.214638558088332</v>
      </c>
      <c r="P119">
        <f t="shared" si="33"/>
        <v>20.92454981708515</v>
      </c>
      <c r="Q119">
        <f t="shared" si="34"/>
        <v>12.817211260061786</v>
      </c>
      <c r="R119">
        <f t="shared" si="35"/>
        <v>13.603479156631355</v>
      </c>
      <c r="S119" s="7">
        <f t="shared" si="36"/>
        <v>15.68287328254128</v>
      </c>
      <c r="T119" s="1">
        <v>2001.4</v>
      </c>
      <c r="U119">
        <v>506538.6002768893</v>
      </c>
      <c r="V119">
        <v>1397791.2927236021</v>
      </c>
      <c r="W119">
        <v>667907</v>
      </c>
      <c r="X119" s="1">
        <v>88999.83462380776</v>
      </c>
      <c r="Y119">
        <v>514641216.9721986</v>
      </c>
      <c r="Z119">
        <v>467577000</v>
      </c>
      <c r="AA119">
        <v>936280.3592107442</v>
      </c>
      <c r="AB119">
        <v>1100880</v>
      </c>
      <c r="AC119">
        <v>550663</v>
      </c>
      <c r="AD119">
        <v>2594377.9999964163</v>
      </c>
      <c r="AE119">
        <v>6291388.6787951235</v>
      </c>
      <c r="AF119">
        <v>6741745.585704653</v>
      </c>
      <c r="AG119">
        <v>2667209.1827534363</v>
      </c>
      <c r="AH119">
        <v>81379874.4755575</v>
      </c>
      <c r="AI119">
        <v>1222972022.2794368</v>
      </c>
      <c r="AJ119">
        <v>368505.626835379</v>
      </c>
      <c r="AK119">
        <v>808939.2953955453</v>
      </c>
      <c r="AL119" s="7">
        <v>6471207.518603036</v>
      </c>
    </row>
    <row r="120" spans="1:38" ht="14.25">
      <c r="A120" s="1">
        <v>2002.1</v>
      </c>
      <c r="B120">
        <f t="shared" si="19"/>
        <v>13.093682357289808</v>
      </c>
      <c r="C120">
        <f t="shared" si="20"/>
        <v>14.158352791488177</v>
      </c>
      <c r="D120">
        <f t="shared" si="21"/>
        <v>13.408351015112034</v>
      </c>
      <c r="E120">
        <f t="shared" si="22"/>
        <v>11.389802744723456</v>
      </c>
      <c r="F120">
        <f t="shared" si="23"/>
        <v>20.06010225046056</v>
      </c>
      <c r="G120">
        <f t="shared" si="24"/>
        <v>20.001647162810553</v>
      </c>
      <c r="H120">
        <f t="shared" si="25"/>
        <v>13.757918699728013</v>
      </c>
      <c r="I120">
        <f t="shared" si="26"/>
        <v>13.91651359358064</v>
      </c>
      <c r="J120">
        <f t="shared" si="27"/>
        <v>13.219940077618697</v>
      </c>
      <c r="K120">
        <f t="shared" si="28"/>
        <v>14.758190179754525</v>
      </c>
      <c r="L120">
        <f t="shared" si="29"/>
        <v>15.67910123451678</v>
      </c>
      <c r="M120">
        <f t="shared" si="30"/>
        <v>15.733088763746382</v>
      </c>
      <c r="N120">
        <f t="shared" si="31"/>
        <v>14.786034621227163</v>
      </c>
      <c r="O120">
        <f t="shared" si="32"/>
        <v>18.199789751328076</v>
      </c>
      <c r="P120">
        <f t="shared" si="33"/>
        <v>20.943119590882002</v>
      </c>
      <c r="Q120">
        <f t="shared" si="34"/>
        <v>12.845382972035656</v>
      </c>
      <c r="R120">
        <f t="shared" si="35"/>
        <v>13.618864075470835</v>
      </c>
      <c r="S120" s="7">
        <f t="shared" si="36"/>
        <v>15.693935666416673</v>
      </c>
      <c r="T120" s="1">
        <v>2002.1</v>
      </c>
      <c r="U120">
        <v>485863.1881021851</v>
      </c>
      <c r="V120">
        <v>1408946.4598730216</v>
      </c>
      <c r="W120">
        <v>665538</v>
      </c>
      <c r="X120" s="1">
        <v>88415.51521642873</v>
      </c>
      <c r="Y120">
        <v>515218814.2657291</v>
      </c>
      <c r="Z120">
        <v>485965000</v>
      </c>
      <c r="AA120">
        <v>944035.1689978538</v>
      </c>
      <c r="AB120">
        <v>1106280</v>
      </c>
      <c r="AC120">
        <v>551248</v>
      </c>
      <c r="AD120">
        <v>2566850.3993459158</v>
      </c>
      <c r="AE120">
        <v>6446843.792526726</v>
      </c>
      <c r="AF120">
        <v>6804459.498129812</v>
      </c>
      <c r="AG120">
        <v>2639327.2714437004</v>
      </c>
      <c r="AH120">
        <v>80180407.80849937</v>
      </c>
      <c r="AI120">
        <v>1245894510.094422</v>
      </c>
      <c r="AJ120">
        <v>379034.6755272169</v>
      </c>
      <c r="AK120">
        <v>821480.9898978015</v>
      </c>
      <c r="AL120" s="7">
        <v>6543191.9257862875</v>
      </c>
    </row>
    <row r="121" spans="1:38" ht="14.25">
      <c r="A121" s="1">
        <v>2002.2</v>
      </c>
      <c r="B121">
        <f t="shared" si="19"/>
        <v>13.11970453738035</v>
      </c>
      <c r="C121">
        <f t="shared" si="20"/>
        <v>14.156879630894702</v>
      </c>
      <c r="D121">
        <f t="shared" si="21"/>
        <v>13.438727654405906</v>
      </c>
      <c r="E121">
        <f t="shared" si="22"/>
        <v>11.415714038041001</v>
      </c>
      <c r="F121">
        <f t="shared" si="23"/>
        <v>20.06493703886692</v>
      </c>
      <c r="G121">
        <f t="shared" si="24"/>
        <v>20.017517595450425</v>
      </c>
      <c r="H121">
        <f t="shared" si="25"/>
        <v>13.798554830050994</v>
      </c>
      <c r="I121">
        <f t="shared" si="26"/>
        <v>13.911375129519636</v>
      </c>
      <c r="J121">
        <f t="shared" si="27"/>
        <v>13.227267388879975</v>
      </c>
      <c r="K121">
        <f t="shared" si="28"/>
        <v>14.753421883012068</v>
      </c>
      <c r="L121">
        <f t="shared" si="29"/>
        <v>15.70815888274062</v>
      </c>
      <c r="M121">
        <f t="shared" si="30"/>
        <v>15.741402177712237</v>
      </c>
      <c r="N121">
        <f t="shared" si="31"/>
        <v>14.794255117248326</v>
      </c>
      <c r="O121">
        <f t="shared" si="32"/>
        <v>18.231136067514345</v>
      </c>
      <c r="P121">
        <f t="shared" si="33"/>
        <v>20.942554180185805</v>
      </c>
      <c r="Q121">
        <f t="shared" si="34"/>
        <v>12.86020665344236</v>
      </c>
      <c r="R121">
        <f t="shared" si="35"/>
        <v>13.640329508180963</v>
      </c>
      <c r="S121" s="7">
        <f t="shared" si="36"/>
        <v>15.703200111957536</v>
      </c>
      <c r="T121" s="1">
        <v>2002.2</v>
      </c>
      <c r="U121">
        <v>498672.3457802465</v>
      </c>
      <c r="V121">
        <v>1406872.3835688578</v>
      </c>
      <c r="W121">
        <v>686065</v>
      </c>
      <c r="X121" s="1">
        <v>90736.41446368516</v>
      </c>
      <c r="Y121">
        <v>517715819.5979015</v>
      </c>
      <c r="Z121">
        <v>493739000</v>
      </c>
      <c r="AA121">
        <v>983187.2114208788</v>
      </c>
      <c r="AB121">
        <v>1100610</v>
      </c>
      <c r="AC121">
        <v>555302</v>
      </c>
      <c r="AD121">
        <v>2554640.029417157</v>
      </c>
      <c r="AE121">
        <v>6636922.1525121</v>
      </c>
      <c r="AF121">
        <v>6861263.577507778</v>
      </c>
      <c r="AG121">
        <v>2661113.2739655664</v>
      </c>
      <c r="AH121">
        <v>82733575.36572501</v>
      </c>
      <c r="AI121">
        <v>1245190267.1240964</v>
      </c>
      <c r="AJ121">
        <v>384695.2161705933</v>
      </c>
      <c r="AK121">
        <v>839305.0510149596</v>
      </c>
      <c r="AL121" s="7">
        <v>6604092.641135033</v>
      </c>
    </row>
    <row r="122" spans="1:38" ht="14.25">
      <c r="A122" s="1">
        <v>2002.3</v>
      </c>
      <c r="B122">
        <f t="shared" si="19"/>
        <v>13.15781748082624</v>
      </c>
      <c r="C122">
        <f t="shared" si="20"/>
        <v>14.174628438197992</v>
      </c>
      <c r="D122">
        <f t="shared" si="21"/>
        <v>13.466024001265376</v>
      </c>
      <c r="E122">
        <f t="shared" si="22"/>
        <v>11.443806310692741</v>
      </c>
      <c r="F122">
        <f t="shared" si="23"/>
        <v>20.058189975113205</v>
      </c>
      <c r="G122">
        <f t="shared" si="24"/>
        <v>20.032920726917474</v>
      </c>
      <c r="H122">
        <f t="shared" si="25"/>
        <v>13.767981198659992</v>
      </c>
      <c r="I122">
        <f t="shared" si="26"/>
        <v>13.932066173982609</v>
      </c>
      <c r="J122">
        <f t="shared" si="27"/>
        <v>13.24667262648294</v>
      </c>
      <c r="K122">
        <f t="shared" si="28"/>
        <v>14.752508015002386</v>
      </c>
      <c r="L122">
        <f t="shared" si="29"/>
        <v>15.681371932134224</v>
      </c>
      <c r="M122">
        <f t="shared" si="30"/>
        <v>15.759082878357516</v>
      </c>
      <c r="N122">
        <f t="shared" si="31"/>
        <v>14.79283346334559</v>
      </c>
      <c r="O122">
        <f t="shared" si="32"/>
        <v>18.239130960385552</v>
      </c>
      <c r="P122">
        <f t="shared" si="33"/>
        <v>21.014841776991172</v>
      </c>
      <c r="Q122">
        <f t="shared" si="34"/>
        <v>12.862062221756938</v>
      </c>
      <c r="R122">
        <f t="shared" si="35"/>
        <v>13.643485700427343</v>
      </c>
      <c r="S122" s="7">
        <f t="shared" si="36"/>
        <v>15.723634867855449</v>
      </c>
      <c r="T122" s="1">
        <v>2002.3</v>
      </c>
      <c r="U122">
        <v>518045.04702344013</v>
      </c>
      <c r="V122">
        <v>1432065.6038503174</v>
      </c>
      <c r="W122">
        <v>705050</v>
      </c>
      <c r="X122" s="1">
        <v>93321.54768372796</v>
      </c>
      <c r="Y122">
        <v>514234515.4538391</v>
      </c>
      <c r="Z122">
        <v>501403000</v>
      </c>
      <c r="AA122">
        <v>953582.4762035657</v>
      </c>
      <c r="AB122">
        <v>1123620</v>
      </c>
      <c r="AC122">
        <v>566183</v>
      </c>
      <c r="AD122">
        <v>2552306.492052994</v>
      </c>
      <c r="AE122">
        <v>6461499.258134816</v>
      </c>
      <c r="AF122">
        <v>6983654.313517383</v>
      </c>
      <c r="AG122">
        <v>2657332.7798078717</v>
      </c>
      <c r="AH122">
        <v>83397672.59339403</v>
      </c>
      <c r="AI122">
        <v>1338535278.0598905</v>
      </c>
      <c r="AJ122">
        <v>385409.70711285895</v>
      </c>
      <c r="AK122">
        <v>841958.2439002338</v>
      </c>
      <c r="AL122" s="7">
        <v>6740433.968647683</v>
      </c>
    </row>
    <row r="123" spans="1:38" ht="14.25">
      <c r="A123" s="1">
        <v>2002.4</v>
      </c>
      <c r="B123">
        <f t="shared" si="19"/>
        <v>13.18938885332226</v>
      </c>
      <c r="C123">
        <f t="shared" si="20"/>
        <v>14.176974296880216</v>
      </c>
      <c r="D123">
        <f t="shared" si="21"/>
        <v>13.453445398595099</v>
      </c>
      <c r="E123">
        <f t="shared" si="22"/>
        <v>11.464918338153188</v>
      </c>
      <c r="F123">
        <f t="shared" si="23"/>
        <v>20.069964949123747</v>
      </c>
      <c r="G123">
        <f t="shared" si="24"/>
        <v>20.067229452922632</v>
      </c>
      <c r="H123">
        <f t="shared" si="25"/>
        <v>13.822759601352946</v>
      </c>
      <c r="I123">
        <f t="shared" si="26"/>
        <v>13.947809941977757</v>
      </c>
      <c r="J123">
        <f t="shared" si="27"/>
        <v>13.274617402575888</v>
      </c>
      <c r="K123">
        <f t="shared" si="28"/>
        <v>14.774197987884998</v>
      </c>
      <c r="L123">
        <f t="shared" si="29"/>
        <v>15.71773197809485</v>
      </c>
      <c r="M123">
        <f t="shared" si="30"/>
        <v>15.776757931547133</v>
      </c>
      <c r="N123">
        <f t="shared" si="31"/>
        <v>14.825901432092193</v>
      </c>
      <c r="O123">
        <f t="shared" si="32"/>
        <v>18.275268173172496</v>
      </c>
      <c r="P123">
        <f t="shared" si="33"/>
        <v>20.973798438994642</v>
      </c>
      <c r="Q123">
        <f t="shared" si="34"/>
        <v>12.92732800585905</v>
      </c>
      <c r="R123">
        <f t="shared" si="35"/>
        <v>13.655211798471706</v>
      </c>
      <c r="S123" s="7">
        <f t="shared" si="36"/>
        <v>15.744266784462216</v>
      </c>
      <c r="T123" s="1">
        <v>2002.4</v>
      </c>
      <c r="U123">
        <v>534661.3599027237</v>
      </c>
      <c r="V123">
        <v>1435428.9708300417</v>
      </c>
      <c r="W123">
        <v>696237</v>
      </c>
      <c r="X123" s="1">
        <v>95312.69942915949</v>
      </c>
      <c r="Y123">
        <v>520325403.15585417</v>
      </c>
      <c r="Z123">
        <v>518904000</v>
      </c>
      <c r="AA123">
        <v>1007275.3813068038</v>
      </c>
      <c r="AB123">
        <v>1141450</v>
      </c>
      <c r="AC123">
        <v>582228</v>
      </c>
      <c r="AD123">
        <v>2608270.687559804</v>
      </c>
      <c r="AE123">
        <v>6700763.131472619</v>
      </c>
      <c r="AF123">
        <v>7108188.103557448</v>
      </c>
      <c r="AG123">
        <v>2746674.4091866137</v>
      </c>
      <c r="AH123">
        <v>86466548.37982775</v>
      </c>
      <c r="AI123">
        <v>1284709473.4034834</v>
      </c>
      <c r="AJ123">
        <v>411402.7768186956</v>
      </c>
      <c r="AK123">
        <v>851889.2409464371</v>
      </c>
      <c r="AL123" s="7">
        <v>6880946.578033536</v>
      </c>
    </row>
    <row r="124" spans="1:38" ht="14.25">
      <c r="A124" s="1">
        <v>2003.1</v>
      </c>
      <c r="B124">
        <f t="shared" si="19"/>
        <v>13.206997226274236</v>
      </c>
      <c r="C124">
        <f t="shared" si="20"/>
        <v>14.17095899712913</v>
      </c>
      <c r="D124">
        <f t="shared" si="21"/>
        <v>13.468771800507108</v>
      </c>
      <c r="E124">
        <f t="shared" si="22"/>
        <v>11.480678651881318</v>
      </c>
      <c r="F124">
        <f t="shared" si="23"/>
        <v>20.067044686177</v>
      </c>
      <c r="G124">
        <f t="shared" si="24"/>
        <v>20.082253696406738</v>
      </c>
      <c r="H124">
        <f t="shared" si="25"/>
        <v>13.815083339224726</v>
      </c>
      <c r="I124">
        <f t="shared" si="26"/>
        <v>13.969638380387448</v>
      </c>
      <c r="J124">
        <f t="shared" si="27"/>
        <v>13.308429580915757</v>
      </c>
      <c r="K124">
        <f t="shared" si="28"/>
        <v>14.784140593618524</v>
      </c>
      <c r="L124">
        <f t="shared" si="29"/>
        <v>15.748856874923069</v>
      </c>
      <c r="M124">
        <f t="shared" si="30"/>
        <v>15.777720204693408</v>
      </c>
      <c r="N124">
        <f t="shared" si="31"/>
        <v>14.827639505705566</v>
      </c>
      <c r="O124">
        <f t="shared" si="32"/>
        <v>18.280858789883965</v>
      </c>
      <c r="P124">
        <f t="shared" si="33"/>
        <v>20.99931837395181</v>
      </c>
      <c r="Q124">
        <f t="shared" si="34"/>
        <v>12.88260143923738</v>
      </c>
      <c r="R124">
        <f t="shared" si="35"/>
        <v>13.694516176018709</v>
      </c>
      <c r="S124" s="7">
        <f t="shared" si="36"/>
        <v>15.759342403675102</v>
      </c>
      <c r="T124" s="1">
        <v>2003.1</v>
      </c>
      <c r="U124">
        <v>544159.2523427474</v>
      </c>
      <c r="V124">
        <v>1426820.3529652709</v>
      </c>
      <c r="W124">
        <v>706990</v>
      </c>
      <c r="X124" s="1">
        <v>96826.75714747299</v>
      </c>
      <c r="Y124">
        <v>518808132.6534456</v>
      </c>
      <c r="Z124">
        <v>526759000</v>
      </c>
      <c r="AA124">
        <v>999572.872505383</v>
      </c>
      <c r="AB124">
        <v>1166640</v>
      </c>
      <c r="AC124">
        <v>602251</v>
      </c>
      <c r="AD124">
        <v>2634333.0438188543</v>
      </c>
      <c r="AE124">
        <v>6912603.343410229</v>
      </c>
      <c r="AF124">
        <v>7115031.414127111</v>
      </c>
      <c r="AG124">
        <v>2751452.4826205843</v>
      </c>
      <c r="AH124">
        <v>86951303.48760216</v>
      </c>
      <c r="AI124">
        <v>1317917101.6263993</v>
      </c>
      <c r="AJ124">
        <v>393407.5747146548</v>
      </c>
      <c r="AK124">
        <v>886038.9373938749</v>
      </c>
      <c r="AL124" s="7">
        <v>6985466.98382776</v>
      </c>
    </row>
    <row r="125" spans="1:38" ht="14.25">
      <c r="A125" s="1">
        <v>2003.2</v>
      </c>
      <c r="B125">
        <f t="shared" si="19"/>
        <v>13.24162620249211</v>
      </c>
      <c r="C125">
        <f t="shared" si="20"/>
        <v>14.168970198909598</v>
      </c>
      <c r="D125">
        <f t="shared" si="21"/>
        <v>13.502383489953028</v>
      </c>
      <c r="E125">
        <f t="shared" si="22"/>
        <v>11.510254620769896</v>
      </c>
      <c r="F125">
        <f t="shared" si="23"/>
        <v>20.079147251224803</v>
      </c>
      <c r="G125">
        <f t="shared" si="24"/>
        <v>20.09876560138108</v>
      </c>
      <c r="H125">
        <f t="shared" si="25"/>
        <v>13.853202323078008</v>
      </c>
      <c r="I125">
        <f t="shared" si="26"/>
        <v>13.977782456952525</v>
      </c>
      <c r="J125">
        <f t="shared" si="27"/>
        <v>13.323825577725668</v>
      </c>
      <c r="K125">
        <f t="shared" si="28"/>
        <v>14.798117679818631</v>
      </c>
      <c r="L125">
        <f t="shared" si="29"/>
        <v>15.768065637518784</v>
      </c>
      <c r="M125">
        <f t="shared" si="30"/>
        <v>15.800689354271215</v>
      </c>
      <c r="N125">
        <f t="shared" si="31"/>
        <v>14.838450656777356</v>
      </c>
      <c r="O125">
        <f t="shared" si="32"/>
        <v>18.314974620938614</v>
      </c>
      <c r="P125">
        <f t="shared" si="33"/>
        <v>20.99671722070057</v>
      </c>
      <c r="Q125">
        <f t="shared" si="34"/>
        <v>12.905524401125316</v>
      </c>
      <c r="R125">
        <f t="shared" si="35"/>
        <v>13.717694298294406</v>
      </c>
      <c r="S125" s="7">
        <f t="shared" si="36"/>
        <v>15.782447077434538</v>
      </c>
      <c r="T125" s="1">
        <v>2003.2</v>
      </c>
      <c r="U125">
        <v>563332.9977337762</v>
      </c>
      <c r="V125">
        <v>1423985.5150823605</v>
      </c>
      <c r="W125">
        <v>731157</v>
      </c>
      <c r="X125" s="1">
        <v>99733.27193307878</v>
      </c>
      <c r="Y125">
        <v>525125191.0252716</v>
      </c>
      <c r="Z125">
        <v>535529000</v>
      </c>
      <c r="AA125">
        <v>1038411.1090142762</v>
      </c>
      <c r="AB125">
        <v>1176180</v>
      </c>
      <c r="AC125">
        <v>611595</v>
      </c>
      <c r="AD125">
        <v>2671411.867169184</v>
      </c>
      <c r="AE125">
        <v>7046669.399227322</v>
      </c>
      <c r="AF125">
        <v>7280348.968599639</v>
      </c>
      <c r="AG125">
        <v>2781360.228352376</v>
      </c>
      <c r="AH125">
        <v>89968900.7123475</v>
      </c>
      <c r="AI125">
        <v>1314493451.9217932</v>
      </c>
      <c r="AJ125">
        <v>402529.79627986107</v>
      </c>
      <c r="AK125">
        <v>906815.5070282113</v>
      </c>
      <c r="AL125" s="7">
        <v>7148742.874293084</v>
      </c>
    </row>
    <row r="126" spans="1:38" ht="14.25">
      <c r="A126" s="1">
        <v>2003.3</v>
      </c>
      <c r="B126">
        <f t="shared" si="19"/>
        <v>13.271333625127138</v>
      </c>
      <c r="C126">
        <f t="shared" si="20"/>
        <v>14.173027864783974</v>
      </c>
      <c r="D126">
        <f t="shared" si="21"/>
        <v>13.509468976420154</v>
      </c>
      <c r="E126">
        <f t="shared" si="22"/>
        <v>11.522017410351545</v>
      </c>
      <c r="F126">
        <f t="shared" si="23"/>
        <v>20.07270274766169</v>
      </c>
      <c r="G126">
        <f t="shared" si="24"/>
        <v>20.092063817671438</v>
      </c>
      <c r="H126">
        <f t="shared" si="25"/>
        <v>13.830106822244074</v>
      </c>
      <c r="I126">
        <f t="shared" si="26"/>
        <v>13.983589501895112</v>
      </c>
      <c r="J126">
        <f t="shared" si="27"/>
        <v>13.336858438103524</v>
      </c>
      <c r="K126">
        <f t="shared" si="28"/>
        <v>14.797431831384566</v>
      </c>
      <c r="L126">
        <f t="shared" si="29"/>
        <v>15.761533905320947</v>
      </c>
      <c r="M126">
        <f t="shared" si="30"/>
        <v>15.833471254411664</v>
      </c>
      <c r="N126">
        <f t="shared" si="31"/>
        <v>14.840396939820412</v>
      </c>
      <c r="O126">
        <f t="shared" si="32"/>
        <v>18.31623629807388</v>
      </c>
      <c r="P126">
        <f t="shared" si="33"/>
        <v>21.0325889926862</v>
      </c>
      <c r="Q126">
        <f t="shared" si="34"/>
        <v>12.90827256158856</v>
      </c>
      <c r="R126">
        <f t="shared" si="35"/>
        <v>13.717514983114894</v>
      </c>
      <c r="S126" s="7">
        <f t="shared" si="36"/>
        <v>15.795432767157228</v>
      </c>
      <c r="T126" s="1">
        <v>2003.3</v>
      </c>
      <c r="U126">
        <v>580319.228529145</v>
      </c>
      <c r="V126">
        <v>1429775.3110974575</v>
      </c>
      <c r="W126">
        <v>736356</v>
      </c>
      <c r="X126" s="1">
        <v>100913.34026639222</v>
      </c>
      <c r="Y126">
        <v>521751901.12486327</v>
      </c>
      <c r="Z126">
        <v>531952000</v>
      </c>
      <c r="AA126">
        <v>1014703.3099333594</v>
      </c>
      <c r="AB126">
        <v>1183030</v>
      </c>
      <c r="AC126">
        <v>619618</v>
      </c>
      <c r="AD126">
        <v>2669580.3116798704</v>
      </c>
      <c r="AE126">
        <v>7000792.432959707</v>
      </c>
      <c r="AF126">
        <v>7522967.665232277</v>
      </c>
      <c r="AG126">
        <v>2786778.8139415937</v>
      </c>
      <c r="AH126">
        <v>90082484.0549474</v>
      </c>
      <c r="AI126">
        <v>1362502599.903898</v>
      </c>
      <c r="AJ126">
        <v>403637.53417484666</v>
      </c>
      <c r="AK126">
        <v>906652.915820757</v>
      </c>
      <c r="AL126" s="7">
        <v>7242179.588252802</v>
      </c>
    </row>
    <row r="127" spans="1:38" ht="14.25">
      <c r="A127" s="1">
        <v>2003.4</v>
      </c>
      <c r="B127">
        <f t="shared" si="19"/>
        <v>13.314155933138625</v>
      </c>
      <c r="C127">
        <f t="shared" si="20"/>
        <v>14.182138097284637</v>
      </c>
      <c r="D127">
        <f t="shared" si="21"/>
        <v>13.512064890333015</v>
      </c>
      <c r="E127">
        <f t="shared" si="22"/>
        <v>11.555126173036061</v>
      </c>
      <c r="F127">
        <f t="shared" si="23"/>
        <v>20.08236650898712</v>
      </c>
      <c r="G127">
        <f t="shared" si="24"/>
        <v>20.131922253703745</v>
      </c>
      <c r="H127">
        <f t="shared" si="25"/>
        <v>13.85602571773438</v>
      </c>
      <c r="I127">
        <f t="shared" si="26"/>
        <v>13.998173723070131</v>
      </c>
      <c r="J127">
        <f t="shared" si="27"/>
        <v>13.354897895235851</v>
      </c>
      <c r="K127">
        <f t="shared" si="28"/>
        <v>14.830860974874529</v>
      </c>
      <c r="L127">
        <f t="shared" si="29"/>
        <v>15.802897308427049</v>
      </c>
      <c r="M127">
        <f t="shared" si="30"/>
        <v>15.871540573338384</v>
      </c>
      <c r="N127">
        <f t="shared" si="31"/>
        <v>14.857000953816398</v>
      </c>
      <c r="O127">
        <f t="shared" si="32"/>
        <v>18.360711206994758</v>
      </c>
      <c r="P127">
        <f t="shared" si="33"/>
        <v>21.015897454467847</v>
      </c>
      <c r="Q127">
        <f t="shared" si="34"/>
        <v>12.973063191566455</v>
      </c>
      <c r="R127">
        <f t="shared" si="35"/>
        <v>13.738571024538894</v>
      </c>
      <c r="S127" s="7">
        <f t="shared" si="36"/>
        <v>15.792581766964718</v>
      </c>
      <c r="T127" s="1">
        <v>2003.4</v>
      </c>
      <c r="U127">
        <v>605709.5944667073</v>
      </c>
      <c r="V127">
        <v>1442860.410251909</v>
      </c>
      <c r="W127">
        <v>738270</v>
      </c>
      <c r="X127" s="1">
        <v>104310.38170917056</v>
      </c>
      <c r="Y127">
        <v>526818428.3941025</v>
      </c>
      <c r="Z127">
        <v>553583000</v>
      </c>
      <c r="AA127">
        <v>1041347.0961654348</v>
      </c>
      <c r="AB127">
        <v>1200410</v>
      </c>
      <c r="AC127">
        <v>630897</v>
      </c>
      <c r="AD127">
        <v>2760330.4944059434</v>
      </c>
      <c r="AE127">
        <v>7296441.404503518</v>
      </c>
      <c r="AF127">
        <v>7814883.178350897</v>
      </c>
      <c r="AG127">
        <v>2833436.8114574454</v>
      </c>
      <c r="AH127">
        <v>94179322.3034141</v>
      </c>
      <c r="AI127">
        <v>1339949085.7358344</v>
      </c>
      <c r="AJ127">
        <v>430655.26143354503</v>
      </c>
      <c r="AK127">
        <v>925945.8406870743</v>
      </c>
      <c r="AL127" s="7">
        <v>7221561.537850977</v>
      </c>
    </row>
    <row r="128" spans="1:38" ht="14.25">
      <c r="A128" s="1">
        <v>2004.1</v>
      </c>
      <c r="B128">
        <f t="shared" si="19"/>
        <v>13.337938133024927</v>
      </c>
      <c r="C128">
        <f t="shared" si="20"/>
        <v>14.200276814647733</v>
      </c>
      <c r="D128">
        <f t="shared" si="21"/>
        <v>13.558574931740203</v>
      </c>
      <c r="E128">
        <f t="shared" si="22"/>
        <v>11.583102455685399</v>
      </c>
      <c r="F128">
        <f t="shared" si="23"/>
        <v>20.079279542259478</v>
      </c>
      <c r="G128">
        <f t="shared" si="24"/>
        <v>20.133175119753208</v>
      </c>
      <c r="H128">
        <f t="shared" si="25"/>
        <v>13.869014172551397</v>
      </c>
      <c r="I128">
        <f t="shared" si="26"/>
        <v>14.001608309285995</v>
      </c>
      <c r="J128">
        <f t="shared" si="27"/>
        <v>13.365905456861908</v>
      </c>
      <c r="K128">
        <f t="shared" si="28"/>
        <v>14.833859551448917</v>
      </c>
      <c r="L128">
        <f t="shared" si="29"/>
        <v>15.82677358639537</v>
      </c>
      <c r="M128">
        <f t="shared" si="30"/>
        <v>15.871283978103339</v>
      </c>
      <c r="N128">
        <f t="shared" si="31"/>
        <v>14.855178730165258</v>
      </c>
      <c r="O128">
        <f t="shared" si="32"/>
        <v>18.379367134861027</v>
      </c>
      <c r="P128">
        <f t="shared" si="33"/>
        <v>21.040052497962126</v>
      </c>
      <c r="Q128">
        <f t="shared" si="34"/>
        <v>12.95468404327374</v>
      </c>
      <c r="R128">
        <f t="shared" si="35"/>
        <v>13.72859836497054</v>
      </c>
      <c r="S128" s="7">
        <f t="shared" si="36"/>
        <v>15.80804075887051</v>
      </c>
      <c r="T128" s="1">
        <v>2004.1</v>
      </c>
      <c r="U128">
        <v>620287.3596949163</v>
      </c>
      <c r="V128">
        <v>1469270.8490593638</v>
      </c>
      <c r="W128">
        <v>773418</v>
      </c>
      <c r="X128" s="1">
        <v>107269.80220437764</v>
      </c>
      <c r="Y128">
        <v>525194664.9754153</v>
      </c>
      <c r="Z128">
        <v>554277000</v>
      </c>
      <c r="AA128">
        <v>1054960.80500844</v>
      </c>
      <c r="AB128">
        <v>1204540</v>
      </c>
      <c r="AC128">
        <v>637880</v>
      </c>
      <c r="AD128">
        <v>2768619.9788798005</v>
      </c>
      <c r="AE128">
        <v>7472749.6847204</v>
      </c>
      <c r="AF128">
        <v>7812878.173813195</v>
      </c>
      <c r="AG128">
        <v>2828278.357241623</v>
      </c>
      <c r="AH128">
        <v>95952816.60014975</v>
      </c>
      <c r="AI128">
        <v>1372709688.194211</v>
      </c>
      <c r="AJ128">
        <v>422812.47713704716</v>
      </c>
      <c r="AK128">
        <v>916757.589838559</v>
      </c>
      <c r="AL128" s="7">
        <v>7334066.968945332</v>
      </c>
    </row>
    <row r="129" spans="1:38" ht="14.25">
      <c r="A129" s="1">
        <v>2004.2</v>
      </c>
      <c r="B129">
        <f t="shared" si="19"/>
        <v>13.36440509713426</v>
      </c>
      <c r="C129">
        <f t="shared" si="20"/>
        <v>14.226287937214156</v>
      </c>
      <c r="D129">
        <f t="shared" si="21"/>
        <v>13.587100663777537</v>
      </c>
      <c r="E129">
        <f t="shared" si="22"/>
        <v>11.618605229324091</v>
      </c>
      <c r="F129">
        <f t="shared" si="23"/>
        <v>20.08632069331086</v>
      </c>
      <c r="G129">
        <f t="shared" si="24"/>
        <v>20.136938706405633</v>
      </c>
      <c r="H129">
        <f t="shared" si="25"/>
        <v>13.911448617920213</v>
      </c>
      <c r="I129">
        <f t="shared" si="26"/>
        <v>13.977569881859573</v>
      </c>
      <c r="J129">
        <f t="shared" si="27"/>
        <v>13.370208907118709</v>
      </c>
      <c r="K129">
        <f t="shared" si="28"/>
        <v>14.844858821688652</v>
      </c>
      <c r="L129">
        <f t="shared" si="29"/>
        <v>15.842301373102984</v>
      </c>
      <c r="M129">
        <f t="shared" si="30"/>
        <v>15.893175722564944</v>
      </c>
      <c r="N129">
        <f t="shared" si="31"/>
        <v>14.862414621410426</v>
      </c>
      <c r="O129">
        <f t="shared" si="32"/>
        <v>18.431028567423525</v>
      </c>
      <c r="P129">
        <f t="shared" si="33"/>
        <v>21.03818471663761</v>
      </c>
      <c r="Q129">
        <f t="shared" si="34"/>
        <v>12.974142938702052</v>
      </c>
      <c r="R129">
        <f t="shared" si="35"/>
        <v>13.75538180107207</v>
      </c>
      <c r="S129" s="7">
        <f t="shared" si="36"/>
        <v>15.826763285167253</v>
      </c>
      <c r="T129" s="1">
        <v>2004.2</v>
      </c>
      <c r="U129">
        <v>636923.6681372315</v>
      </c>
      <c r="V129">
        <v>1507989.6094092862</v>
      </c>
      <c r="W129">
        <v>795798</v>
      </c>
      <c r="X129" s="1">
        <v>111146.58885125832</v>
      </c>
      <c r="Y129">
        <v>528905689.55316454</v>
      </c>
      <c r="Z129">
        <v>556367000</v>
      </c>
      <c r="AA129">
        <v>1100690.8850405798</v>
      </c>
      <c r="AB129">
        <v>1175930</v>
      </c>
      <c r="AC129">
        <v>640631</v>
      </c>
      <c r="AD129">
        <v>2799240.873245587</v>
      </c>
      <c r="AE129">
        <v>7589690.51442947</v>
      </c>
      <c r="AF129">
        <v>7985801.59795825</v>
      </c>
      <c r="AG129">
        <v>2848817.692426839</v>
      </c>
      <c r="AH129">
        <v>101040154.73449367</v>
      </c>
      <c r="AI129">
        <v>1370148159.6069305</v>
      </c>
      <c r="AJ129">
        <v>431120.51134943904</v>
      </c>
      <c r="AK129">
        <v>941643.2827158268</v>
      </c>
      <c r="AL129" s="7">
        <v>7472672.70661772</v>
      </c>
    </row>
    <row r="130" spans="1:38" ht="14.25">
      <c r="A130" s="1">
        <v>2004.3</v>
      </c>
      <c r="B130">
        <f t="shared" si="19"/>
        <v>13.385179388062728</v>
      </c>
      <c r="C130">
        <f t="shared" si="20"/>
        <v>14.218937961022643</v>
      </c>
      <c r="D130">
        <f t="shared" si="21"/>
        <v>13.603649370744995</v>
      </c>
      <c r="E130">
        <f t="shared" si="22"/>
        <v>11.646263916521981</v>
      </c>
      <c r="F130">
        <f t="shared" si="23"/>
        <v>20.07874254445058</v>
      </c>
      <c r="G130">
        <f t="shared" si="24"/>
        <v>20.14690208148754</v>
      </c>
      <c r="H130">
        <f t="shared" si="25"/>
        <v>13.889987650958687</v>
      </c>
      <c r="I130">
        <f t="shared" si="26"/>
        <v>14.004004691813988</v>
      </c>
      <c r="J130">
        <f t="shared" si="27"/>
        <v>13.36117395737962</v>
      </c>
      <c r="K130">
        <f t="shared" si="28"/>
        <v>14.84233535699316</v>
      </c>
      <c r="L130">
        <f t="shared" si="29"/>
        <v>15.853416889601252</v>
      </c>
      <c r="M130">
        <f t="shared" si="30"/>
        <v>15.897193012973151</v>
      </c>
      <c r="N130">
        <f t="shared" si="31"/>
        <v>14.870011967100128</v>
      </c>
      <c r="O130">
        <f t="shared" si="32"/>
        <v>18.4396921726474</v>
      </c>
      <c r="P130">
        <f t="shared" si="33"/>
        <v>21.087790323783423</v>
      </c>
      <c r="Q130">
        <f t="shared" si="34"/>
        <v>12.981847196213268</v>
      </c>
      <c r="R130">
        <f t="shared" si="35"/>
        <v>13.757042346453526</v>
      </c>
      <c r="S130" s="7">
        <f t="shared" si="36"/>
        <v>15.83617642661997</v>
      </c>
      <c r="T130" s="1">
        <v>2004.3</v>
      </c>
      <c r="U130">
        <v>650293.7013583301</v>
      </c>
      <c r="V130">
        <v>1496946.5544925246</v>
      </c>
      <c r="W130">
        <v>809077</v>
      </c>
      <c r="X130" s="1">
        <v>114263.66600447573</v>
      </c>
      <c r="Y130">
        <v>524912712.30183935</v>
      </c>
      <c r="Z130">
        <v>561938000</v>
      </c>
      <c r="AA130">
        <v>1077320.6650491082</v>
      </c>
      <c r="AB130">
        <v>1207430</v>
      </c>
      <c r="AC130">
        <v>634869</v>
      </c>
      <c r="AD130">
        <v>2792185.992842304</v>
      </c>
      <c r="AE130">
        <v>7674524.457639416</v>
      </c>
      <c r="AF130">
        <v>8017947.408415171</v>
      </c>
      <c r="AG130">
        <v>2870543.5702444767</v>
      </c>
      <c r="AH130">
        <v>101919329.6600215</v>
      </c>
      <c r="AI130">
        <v>1439829187.6103687</v>
      </c>
      <c r="AJ130">
        <v>434454.8024133456</v>
      </c>
      <c r="AK130">
        <v>943208.2230875727</v>
      </c>
      <c r="AL130" s="7">
        <v>7543346.139497966</v>
      </c>
    </row>
    <row r="131" spans="1:38" ht="14.25">
      <c r="A131" s="1">
        <v>2004.4</v>
      </c>
      <c r="B131">
        <f t="shared" si="19"/>
        <v>13.425148547303278</v>
      </c>
      <c r="C131">
        <f t="shared" si="20"/>
        <v>14.235927482953796</v>
      </c>
      <c r="D131">
        <f t="shared" si="21"/>
        <v>13.616593657038372</v>
      </c>
      <c r="E131">
        <f t="shared" si="22"/>
        <v>11.676633368423582</v>
      </c>
      <c r="F131">
        <f t="shared" si="23"/>
        <v>20.084958284822818</v>
      </c>
      <c r="G131">
        <f t="shared" si="24"/>
        <v>20.125477925894963</v>
      </c>
      <c r="H131">
        <f t="shared" si="25"/>
        <v>13.909264470345695</v>
      </c>
      <c r="I131">
        <f t="shared" si="26"/>
        <v>14.020669348660986</v>
      </c>
      <c r="J131">
        <f t="shared" si="27"/>
        <v>13.383001537626038</v>
      </c>
      <c r="K131">
        <f t="shared" si="28"/>
        <v>14.876876627039719</v>
      </c>
      <c r="L131">
        <f t="shared" si="29"/>
        <v>15.904926473471487</v>
      </c>
      <c r="M131">
        <f t="shared" si="30"/>
        <v>15.931691098133337</v>
      </c>
      <c r="N131">
        <f t="shared" si="31"/>
        <v>14.885922070176456</v>
      </c>
      <c r="O131">
        <f t="shared" si="32"/>
        <v>18.493648046264152</v>
      </c>
      <c r="P131">
        <f t="shared" si="33"/>
        <v>21.0772516490962</v>
      </c>
      <c r="Q131">
        <f t="shared" si="34"/>
        <v>13.027865254726551</v>
      </c>
      <c r="R131">
        <f t="shared" si="35"/>
        <v>13.787998181803395</v>
      </c>
      <c r="S131" s="7">
        <f t="shared" si="36"/>
        <v>15.848533796823716</v>
      </c>
      <c r="T131" s="1">
        <v>2004.4</v>
      </c>
      <c r="U131">
        <v>676811.8170508763</v>
      </c>
      <c r="V131">
        <v>1522596.2317212322</v>
      </c>
      <c r="W131">
        <v>819618</v>
      </c>
      <c r="X131" s="1">
        <v>117787.02130180348</v>
      </c>
      <c r="Y131">
        <v>528185594.5954706</v>
      </c>
      <c r="Z131">
        <v>550027000</v>
      </c>
      <c r="AA131">
        <v>1098289.43722661</v>
      </c>
      <c r="AB131">
        <v>1227720</v>
      </c>
      <c r="AC131">
        <v>648879</v>
      </c>
      <c r="AD131">
        <v>2890316.665836427</v>
      </c>
      <c r="AE131">
        <v>8080194.269567014</v>
      </c>
      <c r="AF131">
        <v>8299377.733869418</v>
      </c>
      <c r="AG131">
        <v>2916579.4611267834</v>
      </c>
      <c r="AH131">
        <v>107569536.35880505</v>
      </c>
      <c r="AI131">
        <v>1424734972.4101129</v>
      </c>
      <c r="AJ131">
        <v>454914.72133372934</v>
      </c>
      <c r="AK131">
        <v>972862.6421743756</v>
      </c>
      <c r="AL131" s="7">
        <v>7637140.391903959</v>
      </c>
    </row>
    <row r="132" spans="1:38" ht="14.25">
      <c r="A132" s="1">
        <v>2005.1</v>
      </c>
      <c r="B132">
        <f t="shared" si="19"/>
        <v>13.43202919697333</v>
      </c>
      <c r="C132">
        <f t="shared" si="20"/>
        <v>14.262018131164242</v>
      </c>
      <c r="D132">
        <f t="shared" si="21"/>
        <v>13.646119836399242</v>
      </c>
      <c r="E132">
        <f t="shared" si="22"/>
        <v>11.70170081607509</v>
      </c>
      <c r="F132">
        <f t="shared" si="23"/>
        <v>20.081976584815212</v>
      </c>
      <c r="G132">
        <f t="shared" si="24"/>
        <v>20.11376287084167</v>
      </c>
      <c r="H132">
        <f t="shared" si="25"/>
        <v>13.916746643803696</v>
      </c>
      <c r="I132">
        <f t="shared" si="26"/>
        <v>14.026929645581925</v>
      </c>
      <c r="J132">
        <f t="shared" si="27"/>
        <v>13.40230305471795</v>
      </c>
      <c r="K132">
        <f t="shared" si="28"/>
        <v>14.893984505765937</v>
      </c>
      <c r="L132">
        <f t="shared" si="29"/>
        <v>15.92033789418645</v>
      </c>
      <c r="M132">
        <f t="shared" si="30"/>
        <v>15.935107839520153</v>
      </c>
      <c r="N132">
        <f t="shared" si="31"/>
        <v>14.895714380617436</v>
      </c>
      <c r="O132">
        <f t="shared" si="32"/>
        <v>18.528071445803395</v>
      </c>
      <c r="P132">
        <f t="shared" si="33"/>
        <v>21.11684653513249</v>
      </c>
      <c r="Q132">
        <f t="shared" si="34"/>
        <v>13.01995669320654</v>
      </c>
      <c r="R132">
        <f t="shared" si="35"/>
        <v>13.789525842720725</v>
      </c>
      <c r="S132" s="7">
        <f t="shared" si="36"/>
        <v>15.857172890936976</v>
      </c>
      <c r="T132" s="1">
        <v>2005.1</v>
      </c>
      <c r="U132">
        <v>681484.780131368</v>
      </c>
      <c r="V132">
        <v>1562844.5232452673</v>
      </c>
      <c r="W132">
        <v>844179</v>
      </c>
      <c r="X132" s="1">
        <v>120776.95978985401</v>
      </c>
      <c r="Y132">
        <v>526613049.1984222</v>
      </c>
      <c r="Z132">
        <v>543621000</v>
      </c>
      <c r="AA132">
        <v>1106537.84884546</v>
      </c>
      <c r="AB132">
        <v>1235430</v>
      </c>
      <c r="AC132">
        <v>661525</v>
      </c>
      <c r="AD132">
        <v>2940189.243456556</v>
      </c>
      <c r="AE132">
        <v>8205686.062516416</v>
      </c>
      <c r="AF132">
        <v>8327783.060451086</v>
      </c>
      <c r="AG132">
        <v>2945279.804634891</v>
      </c>
      <c r="AH132">
        <v>111336916.49072458</v>
      </c>
      <c r="AI132">
        <v>1482278896.1239579</v>
      </c>
      <c r="AJ132">
        <v>451331.189243451</v>
      </c>
      <c r="AK132">
        <v>974349.9821971091</v>
      </c>
      <c r="AL132" s="7">
        <v>7703404.18394682</v>
      </c>
    </row>
    <row r="133" spans="1:38" ht="14.25">
      <c r="A133" s="1">
        <v>2005.2</v>
      </c>
      <c r="B133">
        <f aca="true" t="shared" si="37" ref="B133:B144">LN(U133)</f>
        <v>13.450898339397272</v>
      </c>
      <c r="C133">
        <f aca="true" t="shared" si="38" ref="C133:C144">LN(V133)</f>
        <v>14.301704822730368</v>
      </c>
      <c r="D133">
        <f aca="true" t="shared" si="39" ref="D133:D144">LN(W133)</f>
        <v>13.732785255348235</v>
      </c>
      <c r="E133">
        <f aca="true" t="shared" si="40" ref="E133:E144">LN(X133)</f>
        <v>11.73214031623119</v>
      </c>
      <c r="F133">
        <f aca="true" t="shared" si="41" ref="F133:F144">LN(Y133)</f>
        <v>20.084246600150713</v>
      </c>
      <c r="G133">
        <f aca="true" t="shared" si="42" ref="G133:G144">LN(Z133)</f>
        <v>20.139254636002445</v>
      </c>
      <c r="H133">
        <f aca="true" t="shared" si="43" ref="H133:H144">LN(AA133)</f>
        <v>13.924173249849755</v>
      </c>
      <c r="I133">
        <f aca="true" t="shared" si="44" ref="I133:I144">LN(AB133)</f>
        <v>14.081728924291992</v>
      </c>
      <c r="J133">
        <f aca="true" t="shared" si="45" ref="J133:J144">LN(AC133)</f>
        <v>13.416934168059532</v>
      </c>
      <c r="K133">
        <f aca="true" t="shared" si="46" ref="K133:K144">LN(AD133)</f>
        <v>14.909805896658872</v>
      </c>
      <c r="L133">
        <f aca="true" t="shared" si="47" ref="L133:L144">LN(AE133)</f>
        <v>15.937571643348504</v>
      </c>
      <c r="M133">
        <f aca="true" t="shared" si="48" ref="M133:M144">LN(AF133)</f>
        <v>15.962967257579637</v>
      </c>
      <c r="N133">
        <f aca="true" t="shared" si="49" ref="N133:N144">LN(AG133)</f>
        <v>14.905385324727778</v>
      </c>
      <c r="O133">
        <f aca="true" t="shared" si="50" ref="O133:O144">LN(AH133)</f>
        <v>18.636365643956864</v>
      </c>
      <c r="P133">
        <f aca="true" t="shared" si="51" ref="P133:P144">LN(AI133)</f>
        <v>21.11352243898986</v>
      </c>
      <c r="Q133">
        <f aca="true" t="shared" si="52" ref="Q133:Q144">LN(AJ133)</f>
        <v>13.039642129059292</v>
      </c>
      <c r="R133">
        <f aca="true" t="shared" si="53" ref="R133:R144">LN(AK133)</f>
        <v>13.82337322291242</v>
      </c>
      <c r="S133" s="7">
        <f aca="true" t="shared" si="54" ref="S133:S144">LN(AL133)</f>
        <v>15.863695809737449</v>
      </c>
      <c r="T133" s="1">
        <v>2005.2</v>
      </c>
      <c r="U133">
        <v>694465.8996515014</v>
      </c>
      <c r="V133">
        <v>1626115.8625471778</v>
      </c>
      <c r="W133">
        <v>920604</v>
      </c>
      <c r="X133" s="1">
        <v>124509.87589904382</v>
      </c>
      <c r="Y133">
        <v>527809826.73374444</v>
      </c>
      <c r="Z133">
        <v>557657000</v>
      </c>
      <c r="AA133">
        <v>1114786.26046432</v>
      </c>
      <c r="AB133">
        <v>1305020</v>
      </c>
      <c r="AC133">
        <v>671275</v>
      </c>
      <c r="AD133">
        <v>2987077.0639829887</v>
      </c>
      <c r="AE133">
        <v>8348326.381201198</v>
      </c>
      <c r="AF133">
        <v>8563052.265040606</v>
      </c>
      <c r="AG133">
        <v>2973901.617917067</v>
      </c>
      <c r="AH133">
        <v>124071136.92534544</v>
      </c>
      <c r="AI133">
        <v>1477359838.8022618</v>
      </c>
      <c r="AJ133">
        <v>460303.8661928342</v>
      </c>
      <c r="AK133">
        <v>1007893.656871309</v>
      </c>
      <c r="AL133" s="7">
        <v>7753817.104871515</v>
      </c>
    </row>
    <row r="134" spans="1:38" ht="14.25">
      <c r="A134" s="1">
        <v>2005.3</v>
      </c>
      <c r="B134">
        <f t="shared" si="37"/>
        <v>13.470663704830624</v>
      </c>
      <c r="C134">
        <f t="shared" si="38"/>
        <v>14.306636966760856</v>
      </c>
      <c r="D134">
        <f t="shared" si="39"/>
        <v>13.741654092641596</v>
      </c>
      <c r="E134">
        <f t="shared" si="40"/>
        <v>11.758461864685199</v>
      </c>
      <c r="F134">
        <f t="shared" si="41"/>
        <v>20.077824344405983</v>
      </c>
      <c r="G134">
        <f t="shared" si="42"/>
        <v>20.152842355727667</v>
      </c>
      <c r="H134">
        <f t="shared" si="43"/>
        <v>13.931545107761488</v>
      </c>
      <c r="I134">
        <f t="shared" si="44"/>
        <v>14.075687817293865</v>
      </c>
      <c r="J134">
        <f t="shared" si="45"/>
        <v>13.429415630719632</v>
      </c>
      <c r="K134">
        <f t="shared" si="46"/>
        <v>14.913070746677938</v>
      </c>
      <c r="L134">
        <f t="shared" si="47"/>
        <v>15.942252232218781</v>
      </c>
      <c r="M134">
        <f t="shared" si="48"/>
        <v>15.963935615674608</v>
      </c>
      <c r="N134">
        <f t="shared" si="49"/>
        <v>14.909111998490085</v>
      </c>
      <c r="O134">
        <f t="shared" si="50"/>
        <v>18.6543769411628</v>
      </c>
      <c r="P134">
        <f t="shared" si="51"/>
        <v>21.161553796409077</v>
      </c>
      <c r="Q134">
        <f t="shared" si="52"/>
        <v>13.0437248946763</v>
      </c>
      <c r="R134">
        <f t="shared" si="53"/>
        <v>13.869685820315622</v>
      </c>
      <c r="S134" s="7">
        <f t="shared" si="54"/>
        <v>15.876311864535875</v>
      </c>
      <c r="T134" s="1">
        <v>2005.3</v>
      </c>
      <c r="U134">
        <v>708328.8235013296</v>
      </c>
      <c r="V134">
        <v>1634155.9112320428</v>
      </c>
      <c r="W134">
        <v>928805</v>
      </c>
      <c r="X134" s="1">
        <v>127830.68127475725</v>
      </c>
      <c r="Y134">
        <v>524430958.63295966</v>
      </c>
      <c r="Z134">
        <v>565286000</v>
      </c>
      <c r="AA134">
        <v>1123034.67208317</v>
      </c>
      <c r="AB134">
        <v>1297160</v>
      </c>
      <c r="AC134">
        <v>679706</v>
      </c>
      <c r="AD134">
        <v>2996845.3599259956</v>
      </c>
      <c r="AE134">
        <v>8387493.054789752</v>
      </c>
      <c r="AF134">
        <v>8571348.382176932</v>
      </c>
      <c r="AG134">
        <v>2985005.0556427985</v>
      </c>
      <c r="AH134">
        <v>126326065.17948706</v>
      </c>
      <c r="AI134">
        <v>1550051195.0692844</v>
      </c>
      <c r="AJ134">
        <v>462187.0206143097</v>
      </c>
      <c r="AK134">
        <v>1055669.6050798164</v>
      </c>
      <c r="AL134" s="7">
        <v>7852259.357079076</v>
      </c>
    </row>
    <row r="135" spans="1:38" ht="14.25">
      <c r="A135" s="1">
        <v>2005.4</v>
      </c>
      <c r="B135">
        <f t="shared" si="37"/>
        <v>13.499167356647709</v>
      </c>
      <c r="C135">
        <f t="shared" si="38"/>
        <v>14.32878470994381</v>
      </c>
      <c r="D135">
        <f t="shared" si="39"/>
        <v>13.765966259507048</v>
      </c>
      <c r="E135">
        <f t="shared" si="40"/>
        <v>11.791621426071684</v>
      </c>
      <c r="F135">
        <f t="shared" si="41"/>
        <v>20.08709126295711</v>
      </c>
      <c r="G135">
        <f t="shared" si="42"/>
        <v>20.155621153518034</v>
      </c>
      <c r="H135">
        <f t="shared" si="43"/>
        <v>13.938863018830101</v>
      </c>
      <c r="I135">
        <f t="shared" si="44"/>
        <v>14.127192320063935</v>
      </c>
      <c r="J135">
        <f t="shared" si="45"/>
        <v>13.44838693044385</v>
      </c>
      <c r="K135">
        <f t="shared" si="46"/>
        <v>14.934696672600184</v>
      </c>
      <c r="L135">
        <f t="shared" si="47"/>
        <v>15.99025051335919</v>
      </c>
      <c r="M135">
        <f t="shared" si="48"/>
        <v>15.988666612380515</v>
      </c>
      <c r="N135">
        <f t="shared" si="49"/>
        <v>14.922947293545544</v>
      </c>
      <c r="O135">
        <f t="shared" si="50"/>
        <v>18.724984135603915</v>
      </c>
      <c r="P135">
        <f t="shared" si="51"/>
        <v>21.154798272461512</v>
      </c>
      <c r="Q135">
        <f t="shared" si="52"/>
        <v>13.096236184647841</v>
      </c>
      <c r="R135">
        <f t="shared" si="53"/>
        <v>13.917900338143594</v>
      </c>
      <c r="S135" s="7">
        <f t="shared" si="54"/>
        <v>15.887810927364852</v>
      </c>
      <c r="T135" s="1">
        <v>2005.4</v>
      </c>
      <c r="U135">
        <v>728809.2789364755</v>
      </c>
      <c r="V135">
        <v>1670752.5471780917</v>
      </c>
      <c r="W135">
        <v>951663</v>
      </c>
      <c r="X135" s="1">
        <v>132140.5524108136</v>
      </c>
      <c r="Y135">
        <v>529313405.2897743</v>
      </c>
      <c r="Z135">
        <v>566859000</v>
      </c>
      <c r="AA135">
        <v>1131283.08370203</v>
      </c>
      <c r="AB135">
        <v>1365720</v>
      </c>
      <c r="AC135">
        <v>692724</v>
      </c>
      <c r="AD135">
        <v>3062360.7781326342</v>
      </c>
      <c r="AE135">
        <v>8799896.45902377</v>
      </c>
      <c r="AF135">
        <v>8785969.326920813</v>
      </c>
      <c r="AG135">
        <v>3026590.49137744</v>
      </c>
      <c r="AH135">
        <v>135568029.57870817</v>
      </c>
      <c r="AI135">
        <v>1539615077.51157</v>
      </c>
      <c r="AJ135">
        <v>487105.58456201036</v>
      </c>
      <c r="AK135">
        <v>1107815.1919886533</v>
      </c>
      <c r="AL135" s="7">
        <v>7943074.122432781</v>
      </c>
    </row>
    <row r="136" spans="1:38" ht="14.25">
      <c r="A136" s="1">
        <v>2006.1</v>
      </c>
      <c r="B136">
        <f t="shared" si="37"/>
        <v>13.51796724672091</v>
      </c>
      <c r="C136">
        <f t="shared" si="38"/>
        <v>14.360866745842651</v>
      </c>
      <c r="D136">
        <f t="shared" si="39"/>
        <v>13.809038660341583</v>
      </c>
      <c r="E136">
        <f t="shared" si="40"/>
        <v>11.81184446400424</v>
      </c>
      <c r="F136">
        <f t="shared" si="41"/>
        <v>20.07975990570184</v>
      </c>
      <c r="G136">
        <f t="shared" si="42"/>
        <v>20.135368365905517</v>
      </c>
      <c r="H136">
        <f t="shared" si="43"/>
        <v>14.004515091642455</v>
      </c>
      <c r="I136">
        <f t="shared" si="44"/>
        <v>14.131657294283022</v>
      </c>
      <c r="J136">
        <f t="shared" si="45"/>
        <v>13.449696839485732</v>
      </c>
      <c r="K136">
        <f t="shared" si="46"/>
        <v>14.945483865130603</v>
      </c>
      <c r="L136">
        <f t="shared" si="47"/>
        <v>16.013373583675357</v>
      </c>
      <c r="M136">
        <f t="shared" si="48"/>
        <v>15.97274449896162</v>
      </c>
      <c r="N136">
        <f t="shared" si="49"/>
        <v>14.94004587599433</v>
      </c>
      <c r="O136">
        <f t="shared" si="50"/>
        <v>18.75813393571967</v>
      </c>
      <c r="P136">
        <f t="shared" si="51"/>
        <v>21.13218822597818</v>
      </c>
      <c r="Q136">
        <f t="shared" si="52"/>
        <v>13.08581204179318</v>
      </c>
      <c r="R136">
        <f t="shared" si="53"/>
        <v>13.924108087490751</v>
      </c>
      <c r="S136" s="7">
        <f t="shared" si="54"/>
        <v>15.926670263862947</v>
      </c>
      <c r="T136" s="1">
        <v>2006.1</v>
      </c>
      <c r="U136">
        <v>742640.4178443571</v>
      </c>
      <c r="V136">
        <v>1725222.7763905392</v>
      </c>
      <c r="W136">
        <v>993549</v>
      </c>
      <c r="X136" s="1">
        <v>134840.03973145358</v>
      </c>
      <c r="Y136">
        <v>525447009.89637923</v>
      </c>
      <c r="Z136">
        <v>555494000</v>
      </c>
      <c r="AA136">
        <v>1208046.4293642251</v>
      </c>
      <c r="AB136">
        <v>1371831.5383678193</v>
      </c>
      <c r="AC136">
        <v>693632</v>
      </c>
      <c r="AD136">
        <v>3095573.869383482</v>
      </c>
      <c r="AE136">
        <v>9005747.87003768</v>
      </c>
      <c r="AF136">
        <v>8647185.921310488</v>
      </c>
      <c r="AG136">
        <v>3078785.860187902</v>
      </c>
      <c r="AH136">
        <v>140137401.10159352</v>
      </c>
      <c r="AI136">
        <v>1505194896.318919</v>
      </c>
      <c r="AJ136">
        <v>482054.2997608761</v>
      </c>
      <c r="AK136">
        <v>1114713.6207285179</v>
      </c>
      <c r="AL136" s="7">
        <v>8257812.367446036</v>
      </c>
    </row>
    <row r="137" spans="1:38" ht="14.25">
      <c r="A137" s="1">
        <v>2006.2</v>
      </c>
      <c r="B137">
        <f t="shared" si="37"/>
        <v>13.566334904002641</v>
      </c>
      <c r="C137">
        <f t="shared" si="38"/>
        <v>14.378283771900014</v>
      </c>
      <c r="D137">
        <f t="shared" si="39"/>
        <v>13.8321513291124</v>
      </c>
      <c r="E137">
        <f t="shared" si="40"/>
        <v>11.837874239720911</v>
      </c>
      <c r="F137">
        <f t="shared" si="41"/>
        <v>20.07866766965096</v>
      </c>
      <c r="G137">
        <f t="shared" si="42"/>
        <v>20.171300459846847</v>
      </c>
      <c r="H137">
        <f t="shared" si="43"/>
        <v>14.060170413613308</v>
      </c>
      <c r="I137">
        <f t="shared" si="44"/>
        <v>14.195083764187203</v>
      </c>
      <c r="J137">
        <f t="shared" si="45"/>
        <v>13.447339789512057</v>
      </c>
      <c r="K137">
        <f t="shared" si="46"/>
        <v>14.965805253004469</v>
      </c>
      <c r="L137">
        <f t="shared" si="47"/>
        <v>16.019063688086153</v>
      </c>
      <c r="M137">
        <f t="shared" si="48"/>
        <v>15.99774519406629</v>
      </c>
      <c r="N137">
        <f t="shared" si="49"/>
        <v>14.957828340417986</v>
      </c>
      <c r="O137">
        <f t="shared" si="50"/>
        <v>18.823904591353838</v>
      </c>
      <c r="P137">
        <f t="shared" si="51"/>
        <v>21.16601466182756</v>
      </c>
      <c r="Q137">
        <f t="shared" si="52"/>
        <v>13.115058229011996</v>
      </c>
      <c r="R137">
        <f t="shared" si="53"/>
        <v>13.936539341818031</v>
      </c>
      <c r="S137" s="7">
        <f t="shared" si="54"/>
        <v>15.938840358091651</v>
      </c>
      <c r="T137" s="1">
        <v>2006.2</v>
      </c>
      <c r="U137">
        <v>779443.0490999642</v>
      </c>
      <c r="V137">
        <v>1755534.2278603078</v>
      </c>
      <c r="W137">
        <v>1016780</v>
      </c>
      <c r="X137" s="1">
        <v>138395.9750481683</v>
      </c>
      <c r="Y137">
        <v>524873411.0390431</v>
      </c>
      <c r="Z137">
        <v>575817000</v>
      </c>
      <c r="AA137">
        <v>1277186.8114333765</v>
      </c>
      <c r="AB137">
        <v>1461660.6286319122</v>
      </c>
      <c r="AC137">
        <v>691999</v>
      </c>
      <c r="AD137">
        <v>3159123.7506266</v>
      </c>
      <c r="AE137">
        <v>9057137.583478166</v>
      </c>
      <c r="AF137">
        <v>8866096.637968656</v>
      </c>
      <c r="AG137">
        <v>3134023.9392127437</v>
      </c>
      <c r="AH137">
        <v>149664187.3564102</v>
      </c>
      <c r="AI137">
        <v>1556981210.2829802</v>
      </c>
      <c r="AJ137">
        <v>496360.734674615</v>
      </c>
      <c r="AK137">
        <v>1128657.399009311</v>
      </c>
      <c r="AL137" s="7">
        <v>8358924.747691918</v>
      </c>
    </row>
    <row r="138" spans="1:38" ht="14.25">
      <c r="A138" s="1">
        <v>2006.3</v>
      </c>
      <c r="B138">
        <f t="shared" si="37"/>
        <v>13.587307256843257</v>
      </c>
      <c r="C138">
        <f t="shared" si="38"/>
        <v>14.395303997014867</v>
      </c>
      <c r="D138">
        <f t="shared" si="39"/>
        <v>13.836723954363471</v>
      </c>
      <c r="E138">
        <f t="shared" si="40"/>
        <v>11.853441997487097</v>
      </c>
      <c r="F138">
        <f t="shared" si="41"/>
        <v>20.071592477451674</v>
      </c>
      <c r="G138">
        <f t="shared" si="42"/>
        <v>20.18712924277959</v>
      </c>
      <c r="H138">
        <f t="shared" si="43"/>
        <v>14.065922870002172</v>
      </c>
      <c r="I138">
        <f t="shared" si="44"/>
        <v>14.234907005080908</v>
      </c>
      <c r="J138">
        <f t="shared" si="45"/>
        <v>13.473263881308572</v>
      </c>
      <c r="K138">
        <f t="shared" si="46"/>
        <v>14.972209548976116</v>
      </c>
      <c r="L138">
        <f t="shared" si="47"/>
        <v>16.034306844569233</v>
      </c>
      <c r="M138">
        <f t="shared" si="48"/>
        <v>15.998440006101173</v>
      </c>
      <c r="N138">
        <f t="shared" si="49"/>
        <v>14.96187355471185</v>
      </c>
      <c r="O138">
        <f t="shared" si="50"/>
        <v>18.860743834798825</v>
      </c>
      <c r="P138">
        <f t="shared" si="51"/>
        <v>21.171517911086514</v>
      </c>
      <c r="Q138">
        <f t="shared" si="52"/>
        <v>13.117721583848413</v>
      </c>
      <c r="R138">
        <f t="shared" si="53"/>
        <v>13.950043714862115</v>
      </c>
      <c r="S138" s="7">
        <f t="shared" si="54"/>
        <v>15.959664198891868</v>
      </c>
      <c r="T138" s="1">
        <v>2006.3</v>
      </c>
      <c r="U138">
        <v>795962.4233322883</v>
      </c>
      <c r="V138">
        <v>1785669.5430563486</v>
      </c>
      <c r="W138">
        <v>1021440</v>
      </c>
      <c r="X138" s="1">
        <v>140567.34791350033</v>
      </c>
      <c r="Y138">
        <v>521172936.9948127</v>
      </c>
      <c r="Z138">
        <v>585004000</v>
      </c>
      <c r="AA138">
        <v>1284554.9449819522</v>
      </c>
      <c r="AB138">
        <v>1521043.2484847035</v>
      </c>
      <c r="AC138">
        <v>710173</v>
      </c>
      <c r="AD138">
        <v>3179420.638401943</v>
      </c>
      <c r="AE138">
        <v>9196254.54608108</v>
      </c>
      <c r="AF138">
        <v>8872259.049225982</v>
      </c>
      <c r="AG138">
        <v>3146727.4144657496</v>
      </c>
      <c r="AH138">
        <v>155280518.3214359</v>
      </c>
      <c r="AI138">
        <v>1565573286.4583182</v>
      </c>
      <c r="AJ138">
        <v>497684.4814591227</v>
      </c>
      <c r="AK138">
        <v>1144002.5899505608</v>
      </c>
      <c r="AL138" s="7">
        <v>8534814.661766304</v>
      </c>
    </row>
    <row r="139" spans="1:38" ht="14.25">
      <c r="A139" s="1">
        <v>2006.4</v>
      </c>
      <c r="B139">
        <f t="shared" si="37"/>
        <v>13.63912192832985</v>
      </c>
      <c r="C139">
        <f t="shared" si="38"/>
        <v>14.447913700690172</v>
      </c>
      <c r="D139">
        <f t="shared" si="39"/>
        <v>13.857880154330783</v>
      </c>
      <c r="E139">
        <f t="shared" si="40"/>
        <v>11.88724648947806</v>
      </c>
      <c r="F139">
        <f t="shared" si="41"/>
        <v>20.079730923694836</v>
      </c>
      <c r="G139">
        <f t="shared" si="42"/>
        <v>20.19870971314881</v>
      </c>
      <c r="H139">
        <f t="shared" si="43"/>
        <v>14.11217710428856</v>
      </c>
      <c r="I139">
        <f t="shared" si="44"/>
        <v>14.239663155208882</v>
      </c>
      <c r="J139">
        <f t="shared" si="45"/>
        <v>13.496436884721325</v>
      </c>
      <c r="K139">
        <f t="shared" si="46"/>
        <v>14.984812120916299</v>
      </c>
      <c r="L139">
        <f t="shared" si="47"/>
        <v>16.04638655299056</v>
      </c>
      <c r="M139">
        <f t="shared" si="48"/>
        <v>16.02828354925067</v>
      </c>
      <c r="N139">
        <f t="shared" si="49"/>
        <v>14.982872148203093</v>
      </c>
      <c r="O139">
        <f t="shared" si="50"/>
        <v>18.941239472080603</v>
      </c>
      <c r="P139">
        <f t="shared" si="51"/>
        <v>21.217773242119332</v>
      </c>
      <c r="Q139">
        <f t="shared" si="52"/>
        <v>13.155118917487304</v>
      </c>
      <c r="R139">
        <f t="shared" si="53"/>
        <v>13.995348208095066</v>
      </c>
      <c r="S139" s="7">
        <f t="shared" si="54"/>
        <v>15.991397073274983</v>
      </c>
      <c r="T139" s="1">
        <v>2006.4</v>
      </c>
      <c r="U139">
        <v>838292.1348580762</v>
      </c>
      <c r="V139">
        <v>1882128.1715053115</v>
      </c>
      <c r="W139">
        <v>1043280</v>
      </c>
      <c r="X139" s="1">
        <v>145400.38464116026</v>
      </c>
      <c r="Y139">
        <v>525431781.60813135</v>
      </c>
      <c r="Z139">
        <v>591818000</v>
      </c>
      <c r="AA139">
        <v>1345366.607202862</v>
      </c>
      <c r="AB139">
        <v>1528294.7895649248</v>
      </c>
      <c r="AC139">
        <v>726822</v>
      </c>
      <c r="AD139">
        <v>3219743.065185577</v>
      </c>
      <c r="AE139">
        <v>9308016.285162972</v>
      </c>
      <c r="AF139">
        <v>9141029.275147984</v>
      </c>
      <c r="AG139">
        <v>3213502.906321612</v>
      </c>
      <c r="AH139">
        <v>168296770.84534287</v>
      </c>
      <c r="AI139">
        <v>1639690337.1111472</v>
      </c>
      <c r="AJ139">
        <v>516648.954221276</v>
      </c>
      <c r="AK139">
        <v>1197023.010816456</v>
      </c>
      <c r="AL139" s="7">
        <v>8809991.853948457</v>
      </c>
    </row>
    <row r="140" spans="1:38" ht="14.25">
      <c r="A140" s="1">
        <v>2007.1</v>
      </c>
      <c r="B140">
        <f t="shared" si="37"/>
        <v>13.663248245911861</v>
      </c>
      <c r="C140">
        <f t="shared" si="38"/>
        <v>14.095871939710005</v>
      </c>
      <c r="D140">
        <f t="shared" si="39"/>
        <v>13.908836953186666</v>
      </c>
      <c r="E140">
        <f t="shared" si="40"/>
        <v>11.900829850260624</v>
      </c>
      <c r="F140">
        <f t="shared" si="41"/>
        <v>20.07793239684131</v>
      </c>
      <c r="G140">
        <f t="shared" si="42"/>
        <v>20.17726889016898</v>
      </c>
      <c r="H140">
        <f t="shared" si="43"/>
        <v>14.160321836604975</v>
      </c>
      <c r="I140">
        <f t="shared" si="44"/>
        <v>14.262182985865365</v>
      </c>
      <c r="J140">
        <f t="shared" si="45"/>
        <v>13.500024169925393</v>
      </c>
      <c r="K140">
        <f t="shared" si="46"/>
        <v>14.999992503509155</v>
      </c>
      <c r="L140">
        <f t="shared" si="47"/>
        <v>16.068118710106383</v>
      </c>
      <c r="M140">
        <f t="shared" si="48"/>
        <v>16.028296840151572</v>
      </c>
      <c r="N140">
        <f t="shared" si="49"/>
        <v>14.98999175214198</v>
      </c>
      <c r="O140">
        <f t="shared" si="50"/>
        <v>18.98609255864167</v>
      </c>
      <c r="P140">
        <f t="shared" si="51"/>
        <v>21.20764557866581</v>
      </c>
      <c r="Q140">
        <f t="shared" si="52"/>
        <v>13.162116248604384</v>
      </c>
      <c r="R140">
        <f t="shared" si="53"/>
        <v>14.020400049179646</v>
      </c>
      <c r="S140" s="7">
        <f t="shared" si="54"/>
        <v>16.01823836959703</v>
      </c>
      <c r="T140" s="1">
        <v>2007.1</v>
      </c>
      <c r="U140">
        <v>858762.9873120858</v>
      </c>
      <c r="V140">
        <v>1323608.0537074944</v>
      </c>
      <c r="W140">
        <v>1097820</v>
      </c>
      <c r="X140" s="1">
        <v>147388.8852096073</v>
      </c>
      <c r="Y140">
        <v>524487627.73676395</v>
      </c>
      <c r="Z140">
        <v>579264000</v>
      </c>
      <c r="AA140">
        <v>1411723.4721536627</v>
      </c>
      <c r="AB140">
        <v>1563102.1867499868</v>
      </c>
      <c r="AC140">
        <v>729434</v>
      </c>
      <c r="AD140">
        <v>3268992.8664051583</v>
      </c>
      <c r="AE140">
        <v>9512513.592937516</v>
      </c>
      <c r="AF140">
        <v>9141150.768469594</v>
      </c>
      <c r="AG140">
        <v>3236463.4121383633</v>
      </c>
      <c r="AH140">
        <v>176017249.83778396</v>
      </c>
      <c r="AI140">
        <v>1623167913.207845</v>
      </c>
      <c r="AJ140">
        <v>520276.7958273538</v>
      </c>
      <c r="AK140">
        <v>1227389.4201552575</v>
      </c>
      <c r="AL140" s="7">
        <v>9049665.64416092</v>
      </c>
    </row>
    <row r="141" spans="1:38" ht="14.25">
      <c r="A141" s="1">
        <v>2007.2</v>
      </c>
      <c r="B141">
        <f t="shared" si="37"/>
        <v>13.718259572348979</v>
      </c>
      <c r="C141">
        <f t="shared" si="38"/>
        <v>14.096603572583886</v>
      </c>
      <c r="D141">
        <f t="shared" si="39"/>
        <v>13.928035348806118</v>
      </c>
      <c r="E141">
        <f t="shared" si="40"/>
        <v>11.935506927680134</v>
      </c>
      <c r="F141">
        <f t="shared" si="41"/>
        <v>20.08538579958401</v>
      </c>
      <c r="G141">
        <f t="shared" si="42"/>
        <v>20.196769736777394</v>
      </c>
      <c r="H141">
        <f t="shared" si="43"/>
        <v>14.207221713150687</v>
      </c>
      <c r="I141">
        <f t="shared" si="44"/>
        <v>14.317031577239295</v>
      </c>
      <c r="J141">
        <f t="shared" si="45"/>
        <v>13.504865509571204</v>
      </c>
      <c r="K141">
        <f t="shared" si="46"/>
        <v>15.024828444467897</v>
      </c>
      <c r="L141">
        <f t="shared" si="47"/>
        <v>16.09142579355263</v>
      </c>
      <c r="M141">
        <f t="shared" si="48"/>
        <v>16.053673587460796</v>
      </c>
      <c r="N141">
        <f t="shared" si="49"/>
        <v>15.008999084783639</v>
      </c>
      <c r="O141">
        <f t="shared" si="50"/>
        <v>19.030717566633843</v>
      </c>
      <c r="P141">
        <f t="shared" si="51"/>
        <v>21.22368566037455</v>
      </c>
      <c r="Q141">
        <f t="shared" si="52"/>
        <v>13.189522415779624</v>
      </c>
      <c r="R141">
        <f t="shared" si="53"/>
        <v>14.061724483074695</v>
      </c>
      <c r="S141" s="7">
        <f t="shared" si="54"/>
        <v>16.030576443225176</v>
      </c>
      <c r="T141" s="1">
        <v>2007.2</v>
      </c>
      <c r="U141">
        <v>907328.2512134577</v>
      </c>
      <c r="V141">
        <v>1324576.8032129994</v>
      </c>
      <c r="W141">
        <v>1119100</v>
      </c>
      <c r="X141" s="1">
        <v>152589.5518124484</v>
      </c>
      <c r="Y141">
        <v>528411450.0086296</v>
      </c>
      <c r="Z141">
        <v>590671000</v>
      </c>
      <c r="AA141">
        <v>1479510.3008005577</v>
      </c>
      <c r="AB141">
        <v>1651230.9156573382</v>
      </c>
      <c r="AC141">
        <v>732974</v>
      </c>
      <c r="AD141">
        <v>3351197.9753829655</v>
      </c>
      <c r="AE141">
        <v>9736826.425809871</v>
      </c>
      <c r="AF141">
        <v>9376091.853951588</v>
      </c>
      <c r="AG141">
        <v>3298568.3032037755</v>
      </c>
      <c r="AH141">
        <v>184049916.96485642</v>
      </c>
      <c r="AI141">
        <v>1649413587.8313434</v>
      </c>
      <c r="AJ141">
        <v>534732.7753569154</v>
      </c>
      <c r="AK141">
        <v>1279173.1915400624</v>
      </c>
      <c r="AL141" s="7">
        <v>9162012.733323013</v>
      </c>
    </row>
    <row r="142" spans="1:38" ht="14.25">
      <c r="A142" s="1">
        <v>2007.3</v>
      </c>
      <c r="B142">
        <f t="shared" si="37"/>
        <v>13.823910383879713</v>
      </c>
      <c r="C142">
        <f t="shared" si="38"/>
        <v>14.13232663910408</v>
      </c>
      <c r="D142">
        <f t="shared" si="39"/>
        <v>13.954489585245724</v>
      </c>
      <c r="E142">
        <f t="shared" si="40"/>
        <v>11.972834799987947</v>
      </c>
      <c r="F142">
        <f t="shared" si="41"/>
        <v>20.07539348817667</v>
      </c>
      <c r="G142">
        <f t="shared" si="42"/>
        <v>20.185546805616404</v>
      </c>
      <c r="H142">
        <f t="shared" si="43"/>
        <v>14.22329384054756</v>
      </c>
      <c r="I142">
        <f t="shared" si="44"/>
        <v>14.322974341437549</v>
      </c>
      <c r="J142">
        <f t="shared" si="45"/>
        <v>13.501436596636282</v>
      </c>
      <c r="K142">
        <f t="shared" si="46"/>
        <v>15.053871849547255</v>
      </c>
      <c r="L142">
        <f t="shared" si="47"/>
        <v>16.07908336092063</v>
      </c>
      <c r="M142">
        <f t="shared" si="48"/>
        <v>16.06887215630291</v>
      </c>
      <c r="N142">
        <f t="shared" si="49"/>
        <v>15.02939918894546</v>
      </c>
      <c r="O142">
        <f t="shared" si="50"/>
        <v>19.044794760465237</v>
      </c>
      <c r="P142">
        <f t="shared" si="51"/>
        <v>21.210981466815664</v>
      </c>
      <c r="Q142">
        <f t="shared" si="52"/>
        <v>13.21781988085181</v>
      </c>
      <c r="R142">
        <f t="shared" si="53"/>
        <v>14.067116810072774</v>
      </c>
      <c r="S142" s="7">
        <f t="shared" si="54"/>
        <v>16.06904733358566</v>
      </c>
      <c r="T142" s="1">
        <v>2007.3</v>
      </c>
      <c r="U142">
        <v>1008435.2034387817</v>
      </c>
      <c r="V142">
        <v>1372750.0740776581</v>
      </c>
      <c r="W142">
        <v>1149100</v>
      </c>
      <c r="X142" s="1">
        <v>158393.03714651568</v>
      </c>
      <c r="Y142">
        <v>523157690.5631174</v>
      </c>
      <c r="Z142">
        <v>584079000</v>
      </c>
      <c r="AA142">
        <v>1503481.2952785897</v>
      </c>
      <c r="AB142">
        <v>1661073.0072751835</v>
      </c>
      <c r="AC142">
        <v>730465</v>
      </c>
      <c r="AD142">
        <v>3449955.359150825</v>
      </c>
      <c r="AE142">
        <v>9617388.892665362</v>
      </c>
      <c r="AF142">
        <v>9519683.460839197</v>
      </c>
      <c r="AG142">
        <v>3366550.5045377263</v>
      </c>
      <c r="AH142">
        <v>186659145.54030097</v>
      </c>
      <c r="AI142">
        <v>1628591661.2935274</v>
      </c>
      <c r="AJ142">
        <v>550080.4838919408</v>
      </c>
      <c r="AK142">
        <v>1286089.5425301106</v>
      </c>
      <c r="AL142" s="7">
        <v>9521351.239194717</v>
      </c>
    </row>
    <row r="143" spans="1:38" ht="14.25">
      <c r="A143" s="1">
        <v>2007.4</v>
      </c>
      <c r="B143">
        <f t="shared" si="37"/>
        <v>13.90066177533895</v>
      </c>
      <c r="C143">
        <f t="shared" si="38"/>
        <v>14.155649731756773</v>
      </c>
      <c r="D143">
        <f t="shared" si="39"/>
        <v>13.97249721261074</v>
      </c>
      <c r="E143">
        <f t="shared" si="40"/>
        <v>11.999903112048814</v>
      </c>
      <c r="F143">
        <f t="shared" si="41"/>
        <v>20.08779408678712</v>
      </c>
      <c r="G143">
        <f t="shared" si="42"/>
        <v>20.202024490716042</v>
      </c>
      <c r="H143">
        <f t="shared" si="43"/>
        <v>14.270099277977582</v>
      </c>
      <c r="I143">
        <f t="shared" si="44"/>
        <v>14.347914832232883</v>
      </c>
      <c r="J143">
        <f t="shared" si="45"/>
        <v>13.529179572383434</v>
      </c>
      <c r="K143">
        <f t="shared" si="46"/>
        <v>15.097630200916123</v>
      </c>
      <c r="L143">
        <f t="shared" si="47"/>
        <v>16.088777764170207</v>
      </c>
      <c r="M143">
        <f t="shared" si="48"/>
        <v>16.10479319653995</v>
      </c>
      <c r="N143">
        <f t="shared" si="49"/>
        <v>15.059526349550582</v>
      </c>
      <c r="O143">
        <f t="shared" si="50"/>
        <v>19.081591266681812</v>
      </c>
      <c r="P143">
        <f t="shared" si="51"/>
        <v>21.40460819993062</v>
      </c>
      <c r="Q143">
        <f t="shared" si="52"/>
        <v>13.284583034081047</v>
      </c>
      <c r="R143">
        <f t="shared" si="53"/>
        <v>14.115732441885307</v>
      </c>
      <c r="S143" s="7">
        <f t="shared" si="54"/>
        <v>16.106136443224553</v>
      </c>
      <c r="T143" s="1">
        <v>2007.4</v>
      </c>
      <c r="U143">
        <v>1088881.7120832978</v>
      </c>
      <c r="V143">
        <v>1405143.1360551235</v>
      </c>
      <c r="W143">
        <v>1169980</v>
      </c>
      <c r="X143" s="1">
        <v>162739.02320460498</v>
      </c>
      <c r="Y143">
        <v>529685550.12536734</v>
      </c>
      <c r="Z143">
        <v>593783000</v>
      </c>
      <c r="AA143">
        <v>1575525.2677535503</v>
      </c>
      <c r="AB143">
        <v>1703021.92215856</v>
      </c>
      <c r="AC143">
        <v>751014</v>
      </c>
      <c r="AD143">
        <v>3604271.402972179</v>
      </c>
      <c r="AE143">
        <v>9711077.130833868</v>
      </c>
      <c r="AF143">
        <v>9867856.322063722</v>
      </c>
      <c r="AG143">
        <v>3469518.389192698</v>
      </c>
      <c r="AH143">
        <v>193655480.90641204</v>
      </c>
      <c r="AI143">
        <v>1976529171.832595</v>
      </c>
      <c r="AJ143">
        <v>588059.2776215215</v>
      </c>
      <c r="AK143">
        <v>1350158.3527719711</v>
      </c>
      <c r="AL143" s="7">
        <v>9881120.193683904</v>
      </c>
    </row>
    <row r="144" spans="1:38" ht="14.25">
      <c r="A144" s="1">
        <v>2008.1</v>
      </c>
      <c r="B144">
        <f t="shared" si="37"/>
        <v>13.911108924032883</v>
      </c>
      <c r="C144">
        <f t="shared" si="38"/>
        <v>14.221312220025414</v>
      </c>
      <c r="D144">
        <f t="shared" si="39"/>
        <v>14.001184821484003</v>
      </c>
      <c r="E144">
        <f t="shared" si="40"/>
        <v>12.099769109884951</v>
      </c>
      <c r="F144">
        <f t="shared" si="41"/>
        <v>20.08087989963964</v>
      </c>
      <c r="G144">
        <f t="shared" si="42"/>
        <v>20.210528386804466</v>
      </c>
      <c r="H144">
        <f t="shared" si="43"/>
        <v>14.262790966093135</v>
      </c>
      <c r="I144">
        <f t="shared" si="44"/>
        <v>14.358797107881054</v>
      </c>
      <c r="J144">
        <f t="shared" si="45"/>
        <v>13.527705811321656</v>
      </c>
      <c r="K144">
        <f t="shared" si="46"/>
        <v>15.11518606516201</v>
      </c>
      <c r="L144">
        <f t="shared" si="47"/>
        <v>16.094841623537466</v>
      </c>
      <c r="M144">
        <f t="shared" si="48"/>
        <v>16.10748249122916</v>
      </c>
      <c r="N144">
        <f t="shared" si="49"/>
        <v>15.0663688865013</v>
      </c>
      <c r="O144">
        <f t="shared" si="50"/>
        <v>19.08427606010325</v>
      </c>
      <c r="P144">
        <f t="shared" si="51"/>
        <v>21.405334489860856</v>
      </c>
      <c r="Q144">
        <f t="shared" si="52"/>
        <v>13.312446974876673</v>
      </c>
      <c r="R144">
        <f t="shared" si="53"/>
        <v>14.125416462370893</v>
      </c>
      <c r="S144" s="7">
        <f t="shared" si="54"/>
        <v>16.14867681725043</v>
      </c>
      <c r="T144" s="1">
        <v>2008.1</v>
      </c>
      <c r="U144">
        <v>1100317.050573327</v>
      </c>
      <c r="V144">
        <v>1500504.9158904157</v>
      </c>
      <c r="W144">
        <v>1204030</v>
      </c>
      <c r="X144" s="1">
        <v>179830.33641291872</v>
      </c>
      <c r="Y144">
        <v>526035837.0419632</v>
      </c>
      <c r="Z144">
        <v>598854000</v>
      </c>
      <c r="AA144">
        <v>1564052.810924583</v>
      </c>
      <c r="AB144">
        <v>1721655.8822033217</v>
      </c>
      <c r="AC144">
        <v>749908</v>
      </c>
      <c r="AD144">
        <v>3668106.2004206995</v>
      </c>
      <c r="AE144">
        <v>9770142.638336964</v>
      </c>
      <c r="AF144">
        <v>9894429.61135189</v>
      </c>
      <c r="AG144">
        <v>3493340.1045106524</v>
      </c>
      <c r="AH144">
        <v>194176104.43816534</v>
      </c>
      <c r="AI144">
        <v>1977965226.499804</v>
      </c>
      <c r="AJ144">
        <v>604675.3460463053</v>
      </c>
      <c r="AK144">
        <v>1363296.8278727133</v>
      </c>
      <c r="AL144" s="7">
        <v>10310535.734481234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4"/>
  <sheetViews>
    <sheetView zoomScalePageLayoutView="0" workbookViewId="0" topLeftCell="A1">
      <selection activeCell="A1" sqref="A1"/>
    </sheetView>
  </sheetViews>
  <sheetFormatPr defaultColWidth="9.140625" defaultRowHeight="15"/>
  <cols>
    <col min="10" max="10" width="10.28125" style="0" customWidth="1"/>
    <col min="18" max="18" width="10.7109375" style="0" customWidth="1"/>
    <col min="19" max="19" width="11.7109375" style="0" customWidth="1"/>
    <col min="38" max="38" width="11.7109375" style="0" customWidth="1"/>
  </cols>
  <sheetData>
    <row r="1" spans="1:38" ht="15">
      <c r="A1" s="14" t="s">
        <v>182</v>
      </c>
      <c r="B1" s="1" t="s">
        <v>55</v>
      </c>
      <c r="C1" s="6" t="s">
        <v>56</v>
      </c>
      <c r="D1" s="6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 t="s">
        <v>69</v>
      </c>
      <c r="Q1" s="1" t="s">
        <v>70</v>
      </c>
      <c r="R1" s="1" t="s">
        <v>71</v>
      </c>
      <c r="S1" s="11" t="s">
        <v>72</v>
      </c>
      <c r="T1" s="1"/>
      <c r="U1" s="1" t="s">
        <v>55</v>
      </c>
      <c r="V1" s="6" t="s">
        <v>56</v>
      </c>
      <c r="W1" s="6" t="s">
        <v>57</v>
      </c>
      <c r="X1" s="1" t="s">
        <v>58</v>
      </c>
      <c r="Y1" s="1" t="s">
        <v>59</v>
      </c>
      <c r="Z1" s="1" t="s">
        <v>60</v>
      </c>
      <c r="AA1" s="1" t="s">
        <v>61</v>
      </c>
      <c r="AB1" s="1" t="s">
        <v>62</v>
      </c>
      <c r="AC1" s="10" t="s">
        <v>63</v>
      </c>
      <c r="AD1" s="1" t="s">
        <v>64</v>
      </c>
      <c r="AE1" s="1" t="s">
        <v>65</v>
      </c>
      <c r="AF1" s="1" t="s">
        <v>66</v>
      </c>
      <c r="AG1" s="1" t="s">
        <v>67</v>
      </c>
      <c r="AH1" s="1" t="s">
        <v>68</v>
      </c>
      <c r="AI1" s="1" t="s">
        <v>69</v>
      </c>
      <c r="AJ1" s="1" t="s">
        <v>70</v>
      </c>
      <c r="AK1" s="1" t="s">
        <v>71</v>
      </c>
      <c r="AL1" s="8" t="s">
        <v>72</v>
      </c>
    </row>
    <row r="2" spans="2:38" ht="15">
      <c r="B2" s="1" t="s">
        <v>12</v>
      </c>
      <c r="C2" s="1" t="s">
        <v>8</v>
      </c>
      <c r="D2" s="1" t="s">
        <v>4</v>
      </c>
      <c r="E2" s="1" t="s">
        <v>1</v>
      </c>
      <c r="F2" s="1" t="s">
        <v>9</v>
      </c>
      <c r="G2" s="1" t="s">
        <v>15</v>
      </c>
      <c r="H2" s="1" t="s">
        <v>16</v>
      </c>
      <c r="I2" s="1" t="s">
        <v>17</v>
      </c>
      <c r="J2" s="1" t="s">
        <v>14</v>
      </c>
      <c r="K2" s="1" t="s">
        <v>2</v>
      </c>
      <c r="L2" s="1" t="s">
        <v>3</v>
      </c>
      <c r="M2" s="1" t="s">
        <v>5</v>
      </c>
      <c r="N2" s="1" t="s">
        <v>6</v>
      </c>
      <c r="O2" s="1" t="s">
        <v>11</v>
      </c>
      <c r="P2" s="1" t="s">
        <v>13</v>
      </c>
      <c r="Q2" s="1" t="s">
        <v>10</v>
      </c>
      <c r="R2" s="1" t="s">
        <v>7</v>
      </c>
      <c r="S2" s="11" t="s">
        <v>0</v>
      </c>
      <c r="T2" s="1"/>
      <c r="U2" s="1" t="s">
        <v>12</v>
      </c>
      <c r="V2" s="1" t="s">
        <v>8</v>
      </c>
      <c r="W2" s="1" t="s">
        <v>4</v>
      </c>
      <c r="X2" s="1" t="s">
        <v>1</v>
      </c>
      <c r="Y2" s="1" t="s">
        <v>9</v>
      </c>
      <c r="Z2" s="1" t="s">
        <v>15</v>
      </c>
      <c r="AA2" s="1" t="s">
        <v>16</v>
      </c>
      <c r="AB2" s="1" t="s">
        <v>17</v>
      </c>
      <c r="AC2" s="1" t="s">
        <v>14</v>
      </c>
      <c r="AD2" s="1" t="s">
        <v>2</v>
      </c>
      <c r="AE2" s="1" t="s">
        <v>3</v>
      </c>
      <c r="AF2" s="1" t="s">
        <v>5</v>
      </c>
      <c r="AG2" s="1" t="s">
        <v>6</v>
      </c>
      <c r="AH2" s="1" t="s">
        <v>11</v>
      </c>
      <c r="AI2" s="1" t="s">
        <v>13</v>
      </c>
      <c r="AJ2" s="1" t="s">
        <v>10</v>
      </c>
      <c r="AK2" s="1" t="s">
        <v>7</v>
      </c>
      <c r="AL2" s="11" t="s">
        <v>0</v>
      </c>
    </row>
    <row r="3" spans="2:38" ht="15">
      <c r="B3" t="s">
        <v>109</v>
      </c>
      <c r="C3" t="s">
        <v>110</v>
      </c>
      <c r="D3" t="s">
        <v>111</v>
      </c>
      <c r="E3" t="s">
        <v>112</v>
      </c>
      <c r="F3" t="s">
        <v>113</v>
      </c>
      <c r="G3" t="s">
        <v>114</v>
      </c>
      <c r="H3" t="s">
        <v>115</v>
      </c>
      <c r="I3" t="s">
        <v>116</v>
      </c>
      <c r="J3" t="s">
        <v>117</v>
      </c>
      <c r="K3" t="s">
        <v>118</v>
      </c>
      <c r="L3" t="s">
        <v>119</v>
      </c>
      <c r="M3" t="s">
        <v>120</v>
      </c>
      <c r="N3" t="s">
        <v>121</v>
      </c>
      <c r="O3" t="s">
        <v>122</v>
      </c>
      <c r="P3" t="s">
        <v>123</v>
      </c>
      <c r="Q3" t="s">
        <v>124</v>
      </c>
      <c r="R3" t="s">
        <v>125</v>
      </c>
      <c r="S3" s="11" t="s">
        <v>126</v>
      </c>
      <c r="U3" t="s">
        <v>127</v>
      </c>
      <c r="V3" t="s">
        <v>128</v>
      </c>
      <c r="W3" t="s">
        <v>129</v>
      </c>
      <c r="X3" s="1" t="s">
        <v>130</v>
      </c>
      <c r="Y3" t="s">
        <v>131</v>
      </c>
      <c r="Z3" t="s">
        <v>132</v>
      </c>
      <c r="AA3" t="s">
        <v>133</v>
      </c>
      <c r="AB3" t="s">
        <v>134</v>
      </c>
      <c r="AC3" t="s">
        <v>135</v>
      </c>
      <c r="AD3" t="s">
        <v>136</v>
      </c>
      <c r="AE3" t="s">
        <v>137</v>
      </c>
      <c r="AF3" t="s">
        <v>138</v>
      </c>
      <c r="AG3" t="s">
        <v>139</v>
      </c>
      <c r="AH3" t="s">
        <v>140</v>
      </c>
      <c r="AI3" t="s">
        <v>141</v>
      </c>
      <c r="AJ3" t="s">
        <v>142</v>
      </c>
      <c r="AK3" t="s">
        <v>143</v>
      </c>
      <c r="AL3" s="11" t="s">
        <v>144</v>
      </c>
    </row>
    <row r="4" spans="1:38" ht="15">
      <c r="A4">
        <v>1973.1</v>
      </c>
      <c r="B4">
        <f>LN(U4)</f>
        <v>2.771231551700335</v>
      </c>
      <c r="C4">
        <f aca="true" t="shared" si="0" ref="C4:S4">LN(V4)</f>
        <v>3.171696163143228</v>
      </c>
      <c r="D4">
        <f t="shared" si="0"/>
        <v>3.045407759995697</v>
      </c>
      <c r="E4">
        <f t="shared" si="0"/>
        <v>2.5952770947659585</v>
      </c>
      <c r="F4">
        <f t="shared" si="0"/>
        <v>3.6172518648042287</v>
      </c>
      <c r="G4">
        <f t="shared" si="0"/>
        <v>2.2425452376683546</v>
      </c>
      <c r="H4">
        <f t="shared" si="0"/>
        <v>3.007739892678268</v>
      </c>
      <c r="I4">
        <f t="shared" si="0"/>
        <v>2.933569594533752</v>
      </c>
      <c r="J4">
        <f t="shared" si="0"/>
        <v>3.7738890371837064</v>
      </c>
      <c r="K4">
        <f t="shared" si="0"/>
        <v>3.579711700113156</v>
      </c>
      <c r="L4">
        <f t="shared" si="0"/>
        <v>3.3879973094482088</v>
      </c>
      <c r="M4">
        <f t="shared" si="0"/>
        <v>3.052717339036648</v>
      </c>
      <c r="N4">
        <f t="shared" si="0"/>
        <v>3.761916138357908</v>
      </c>
      <c r="O4">
        <f t="shared" si="0"/>
        <v>2.12216093499997</v>
      </c>
      <c r="P4">
        <f t="shared" si="0"/>
        <v>2.163235665522913</v>
      </c>
      <c r="Q4">
        <f t="shared" si="0"/>
        <v>2.892924053572309</v>
      </c>
      <c r="R4">
        <f t="shared" si="0"/>
        <v>3.6109179126442243</v>
      </c>
      <c r="S4" s="11">
        <f t="shared" si="0"/>
        <v>3.216937948397912</v>
      </c>
      <c r="T4">
        <v>1973.1</v>
      </c>
      <c r="U4">
        <v>15.9783</v>
      </c>
      <c r="V4">
        <v>23.8479</v>
      </c>
      <c r="W4">
        <v>21.0186</v>
      </c>
      <c r="X4">
        <v>13.4003</v>
      </c>
      <c r="Y4">
        <v>37.2351</v>
      </c>
      <c r="Z4">
        <v>9.41727</v>
      </c>
      <c r="AA4">
        <v>20.2416</v>
      </c>
      <c r="AB4">
        <v>18.7946</v>
      </c>
      <c r="AC4">
        <v>43.5491</v>
      </c>
      <c r="AD4">
        <v>35.8632</v>
      </c>
      <c r="AE4">
        <v>29.6066</v>
      </c>
      <c r="AF4">
        <v>21.1728</v>
      </c>
      <c r="AG4">
        <v>43.0308</v>
      </c>
      <c r="AH4">
        <v>8.34916</v>
      </c>
      <c r="AI4">
        <v>8.69924</v>
      </c>
      <c r="AJ4">
        <v>18.046</v>
      </c>
      <c r="AK4">
        <v>37</v>
      </c>
      <c r="AL4" s="11">
        <v>24.9516</v>
      </c>
    </row>
    <row r="5" spans="1:38" ht="15">
      <c r="A5">
        <v>1973.2</v>
      </c>
      <c r="B5">
        <f aca="true" t="shared" si="1" ref="B5:B68">LN(U5)</f>
        <v>2.8036754827718786</v>
      </c>
      <c r="C5">
        <f aca="true" t="shared" si="2" ref="C5:C68">LN(V5)</f>
        <v>3.1941158100063474</v>
      </c>
      <c r="D5">
        <f aca="true" t="shared" si="3" ref="D5:D68">LN(W5)</f>
        <v>3.077003457111172</v>
      </c>
      <c r="E5">
        <f aca="true" t="shared" si="4" ref="E5:E68">LN(X5)</f>
        <v>2.626073402056964</v>
      </c>
      <c r="F5">
        <f aca="true" t="shared" si="5" ref="F5:F68">LN(Y5)</f>
        <v>3.665958770729368</v>
      </c>
      <c r="G5">
        <f aca="true" t="shared" si="6" ref="G5:G68">LN(Z5)</f>
        <v>2.2523922455242</v>
      </c>
      <c r="H5">
        <f aca="true" t="shared" si="7" ref="H5:H68">LN(AA5)</f>
        <v>3.029548988297788</v>
      </c>
      <c r="I5">
        <f aca="true" t="shared" si="8" ref="I5:I68">LN(AB5)</f>
        <v>2.951132318184965</v>
      </c>
      <c r="J5">
        <f aca="true" t="shared" si="9" ref="J5:J68">LN(AC5)</f>
        <v>3.7910298227588695</v>
      </c>
      <c r="K5">
        <f aca="true" t="shared" si="10" ref="K5:K68">LN(AD5)</f>
        <v>3.5912831631476703</v>
      </c>
      <c r="L5">
        <f aca="true" t="shared" si="11" ref="L5:L68">LN(AE5)</f>
        <v>3.4013507032411345</v>
      </c>
      <c r="M5">
        <f aca="true" t="shared" si="12" ref="M5:M68">LN(AF5)</f>
        <v>3.0726470173221165</v>
      </c>
      <c r="N5">
        <f aca="true" t="shared" si="13" ref="N5:N68">LN(AG5)</f>
        <v>3.7813221174288927</v>
      </c>
      <c r="O5">
        <f aca="true" t="shared" si="14" ref="O5:O68">LN(AH5)</f>
        <v>2.156954513807362</v>
      </c>
      <c r="P5">
        <f aca="true" t="shared" si="15" ref="P5:P68">LN(AI5)</f>
        <v>2.197225688446713</v>
      </c>
      <c r="Q5">
        <f aca="true" t="shared" si="16" ref="Q5:Q68">LN(AJ5)</f>
        <v>2.915058950417647</v>
      </c>
      <c r="R5">
        <f aca="true" t="shared" si="17" ref="R5:R68">LN(AK5)</f>
        <v>3.6402142821326553</v>
      </c>
      <c r="S5" s="11">
        <f aca="true" t="shared" si="18" ref="S5:S68">LN(AL5)</f>
        <v>3.238713745659205</v>
      </c>
      <c r="T5">
        <v>1973.2</v>
      </c>
      <c r="U5">
        <v>16.5052</v>
      </c>
      <c r="V5">
        <v>24.3886</v>
      </c>
      <c r="W5">
        <v>21.6933</v>
      </c>
      <c r="X5">
        <v>13.8194</v>
      </c>
      <c r="Y5">
        <v>39.0936</v>
      </c>
      <c r="Z5">
        <v>9.51046</v>
      </c>
      <c r="AA5">
        <v>20.6879</v>
      </c>
      <c r="AB5">
        <v>19.1276</v>
      </c>
      <c r="AC5">
        <v>44.302</v>
      </c>
      <c r="AD5">
        <v>36.2806</v>
      </c>
      <c r="AE5">
        <v>30.0046</v>
      </c>
      <c r="AF5">
        <v>21.599</v>
      </c>
      <c r="AG5">
        <v>43.87401</v>
      </c>
      <c r="AH5">
        <v>8.64477</v>
      </c>
      <c r="AI5">
        <v>9.00001</v>
      </c>
      <c r="AJ5">
        <v>18.4499</v>
      </c>
      <c r="AK5">
        <v>38.1</v>
      </c>
      <c r="AL5" s="11">
        <v>25.5009</v>
      </c>
    </row>
    <row r="6" spans="1:38" ht="14.25">
      <c r="A6">
        <v>1973.3</v>
      </c>
      <c r="B6">
        <f t="shared" si="1"/>
        <v>2.8394058952770984</v>
      </c>
      <c r="C6">
        <f t="shared" si="2"/>
        <v>3.2221783654726743</v>
      </c>
      <c r="D6">
        <f t="shared" si="3"/>
        <v>3.1006596954402474</v>
      </c>
      <c r="E6">
        <f t="shared" si="4"/>
        <v>2.6411266157366353</v>
      </c>
      <c r="F6">
        <f t="shared" si="5"/>
        <v>3.6947322927891717</v>
      </c>
      <c r="G6">
        <f t="shared" si="6"/>
        <v>2.2674914517515097</v>
      </c>
      <c r="H6">
        <f t="shared" si="7"/>
        <v>3.042186377925875</v>
      </c>
      <c r="I6">
        <f t="shared" si="8"/>
        <v>2.9646130544951212</v>
      </c>
      <c r="J6">
        <f t="shared" si="9"/>
        <v>3.8050122399679447</v>
      </c>
      <c r="K6">
        <f t="shared" si="10"/>
        <v>3.6048971212981615</v>
      </c>
      <c r="L6">
        <f t="shared" si="11"/>
        <v>3.4150016626385526</v>
      </c>
      <c r="M6">
        <f t="shared" si="12"/>
        <v>3.096604230688058</v>
      </c>
      <c r="N6">
        <f t="shared" si="13"/>
        <v>3.79119255611994</v>
      </c>
      <c r="O6">
        <f t="shared" si="14"/>
        <v>2.198999667597552</v>
      </c>
      <c r="P6">
        <f t="shared" si="15"/>
        <v>2.220097649387386</v>
      </c>
      <c r="Q6">
        <f t="shared" si="16"/>
        <v>2.9640816349475294</v>
      </c>
      <c r="R6">
        <f t="shared" si="17"/>
        <v>3.648057459593681</v>
      </c>
      <c r="S6" s="11">
        <f t="shared" si="18"/>
        <v>3.2605205208767614</v>
      </c>
      <c r="T6">
        <v>1973.3</v>
      </c>
      <c r="U6">
        <v>17.1056</v>
      </c>
      <c r="V6">
        <v>25.0827</v>
      </c>
      <c r="W6">
        <v>22.2126</v>
      </c>
      <c r="X6">
        <v>14.029</v>
      </c>
      <c r="Y6">
        <v>40.2348</v>
      </c>
      <c r="Z6">
        <v>9.65515</v>
      </c>
      <c r="AA6">
        <v>20.951</v>
      </c>
      <c r="AB6">
        <v>19.3872</v>
      </c>
      <c r="AC6">
        <v>44.9258</v>
      </c>
      <c r="AD6">
        <v>36.7779</v>
      </c>
      <c r="AE6">
        <v>30.417</v>
      </c>
      <c r="AF6">
        <v>22.1227</v>
      </c>
      <c r="AG6">
        <v>44.30921</v>
      </c>
      <c r="AH6">
        <v>9.01599</v>
      </c>
      <c r="AI6">
        <v>9.20823</v>
      </c>
      <c r="AJ6">
        <v>19.3769</v>
      </c>
      <c r="AK6">
        <v>38.4</v>
      </c>
      <c r="AL6" s="11">
        <v>26.0631</v>
      </c>
    </row>
    <row r="7" spans="1:38" ht="14.25">
      <c r="A7">
        <v>1973.4</v>
      </c>
      <c r="B7">
        <f t="shared" si="1"/>
        <v>2.874592359881883</v>
      </c>
      <c r="C7">
        <f t="shared" si="2"/>
        <v>3.2400774730780877</v>
      </c>
      <c r="D7">
        <f t="shared" si="3"/>
        <v>3.137349016461772</v>
      </c>
      <c r="E7">
        <f t="shared" si="4"/>
        <v>2.6750930309441014</v>
      </c>
      <c r="F7">
        <f t="shared" si="5"/>
        <v>3.736006331025815</v>
      </c>
      <c r="G7">
        <f t="shared" si="6"/>
        <v>2.2952955889992275</v>
      </c>
      <c r="H7">
        <f t="shared" si="7"/>
        <v>3.0621939442534107</v>
      </c>
      <c r="I7">
        <f t="shared" si="8"/>
        <v>2.987629534850805</v>
      </c>
      <c r="J7">
        <f t="shared" si="9"/>
        <v>3.8513256309653014</v>
      </c>
      <c r="K7">
        <f t="shared" si="10"/>
        <v>3.6322905839355535</v>
      </c>
      <c r="L7">
        <f t="shared" si="11"/>
        <v>3.4347127476666377</v>
      </c>
      <c r="M7">
        <f t="shared" si="12"/>
        <v>3.123492042355263</v>
      </c>
      <c r="N7">
        <f t="shared" si="13"/>
        <v>3.8100438775406773</v>
      </c>
      <c r="O7">
        <f t="shared" si="14"/>
        <v>2.235681109688826</v>
      </c>
      <c r="P7">
        <f t="shared" si="15"/>
        <v>2.2449136063782977</v>
      </c>
      <c r="Q7">
        <f t="shared" si="16"/>
        <v>2.988435718321353</v>
      </c>
      <c r="R7">
        <f t="shared" si="17"/>
        <v>3.6712245188752153</v>
      </c>
      <c r="S7" s="11">
        <f t="shared" si="18"/>
        <v>3.2835618351287166</v>
      </c>
      <c r="T7">
        <v>1973.4</v>
      </c>
      <c r="U7">
        <v>17.7182</v>
      </c>
      <c r="V7">
        <v>25.5357</v>
      </c>
      <c r="W7">
        <v>23.0427</v>
      </c>
      <c r="X7">
        <v>14.5137</v>
      </c>
      <c r="Y7">
        <v>41.9302</v>
      </c>
      <c r="Z7">
        <v>9.92737</v>
      </c>
      <c r="AA7">
        <v>21.3744</v>
      </c>
      <c r="AB7">
        <v>19.8386</v>
      </c>
      <c r="AC7">
        <v>47.0554</v>
      </c>
      <c r="AD7">
        <v>37.7993</v>
      </c>
      <c r="AE7">
        <v>31.0225</v>
      </c>
      <c r="AF7">
        <v>22.7256</v>
      </c>
      <c r="AG7">
        <v>45.15242</v>
      </c>
      <c r="AH7">
        <v>9.35285</v>
      </c>
      <c r="AI7">
        <v>9.4396</v>
      </c>
      <c r="AJ7">
        <v>19.8546</v>
      </c>
      <c r="AK7">
        <v>39.3</v>
      </c>
      <c r="AL7" s="11">
        <v>26.6706</v>
      </c>
    </row>
    <row r="8" spans="1:38" ht="14.25">
      <c r="A8">
        <v>1974.1</v>
      </c>
      <c r="B8">
        <f t="shared" si="1"/>
        <v>2.898510768330412</v>
      </c>
      <c r="C8">
        <f t="shared" si="2"/>
        <v>3.2638262456970324</v>
      </c>
      <c r="D8">
        <f t="shared" si="3"/>
        <v>3.1756509457316353</v>
      </c>
      <c r="E8">
        <f t="shared" si="4"/>
        <v>2.71439006164839</v>
      </c>
      <c r="F8">
        <f t="shared" si="5"/>
        <v>3.82592902568277</v>
      </c>
      <c r="G8">
        <f t="shared" si="6"/>
        <v>2.406909071632939</v>
      </c>
      <c r="H8">
        <f t="shared" si="7"/>
        <v>3.0943279592589295</v>
      </c>
      <c r="I8">
        <f t="shared" si="8"/>
        <v>3.026920815010008</v>
      </c>
      <c r="J8">
        <f t="shared" si="9"/>
        <v>3.872808052258276</v>
      </c>
      <c r="K8">
        <f t="shared" si="10"/>
        <v>3.661238436746846</v>
      </c>
      <c r="L8">
        <f t="shared" si="11"/>
        <v>3.469033584465725</v>
      </c>
      <c r="M8">
        <f t="shared" si="12"/>
        <v>3.160059566975667</v>
      </c>
      <c r="N8">
        <f t="shared" si="13"/>
        <v>3.833854523628842</v>
      </c>
      <c r="O8">
        <f t="shared" si="14"/>
        <v>2.2592881633469086</v>
      </c>
      <c r="P8">
        <f t="shared" si="15"/>
        <v>2.2974308325861834</v>
      </c>
      <c r="Q8">
        <f t="shared" si="16"/>
        <v>3.0285817720157104</v>
      </c>
      <c r="R8">
        <f t="shared" si="17"/>
        <v>3.696351468952637</v>
      </c>
      <c r="S8" s="11">
        <f t="shared" si="18"/>
        <v>3.3112799680535923</v>
      </c>
      <c r="T8">
        <v>1974.1</v>
      </c>
      <c r="U8">
        <v>18.1471</v>
      </c>
      <c r="V8">
        <v>26.1494</v>
      </c>
      <c r="W8">
        <v>23.9424</v>
      </c>
      <c r="X8">
        <v>15.0954</v>
      </c>
      <c r="Y8">
        <v>45.8754</v>
      </c>
      <c r="Z8">
        <v>11.0996</v>
      </c>
      <c r="AA8">
        <v>22.0724</v>
      </c>
      <c r="AB8">
        <v>20.6336</v>
      </c>
      <c r="AC8">
        <v>48.0772</v>
      </c>
      <c r="AD8">
        <v>38.9095</v>
      </c>
      <c r="AE8">
        <v>32.1057</v>
      </c>
      <c r="AF8">
        <v>23.572</v>
      </c>
      <c r="AG8">
        <v>46.24043</v>
      </c>
      <c r="AH8">
        <v>9.57627</v>
      </c>
      <c r="AI8">
        <v>9.94859</v>
      </c>
      <c r="AJ8">
        <v>20.6679</v>
      </c>
      <c r="AK8">
        <v>40.3</v>
      </c>
      <c r="AL8" s="11">
        <v>27.4202</v>
      </c>
    </row>
    <row r="9" spans="1:38" ht="14.25">
      <c r="A9">
        <v>1974.2</v>
      </c>
      <c r="B9">
        <f t="shared" si="1"/>
        <v>2.9382249753315515</v>
      </c>
      <c r="C9">
        <f t="shared" si="2"/>
        <v>3.2965366211186025</v>
      </c>
      <c r="D9">
        <f t="shared" si="3"/>
        <v>3.2135215161062756</v>
      </c>
      <c r="E9">
        <f t="shared" si="4"/>
        <v>2.773569491128701</v>
      </c>
      <c r="F9">
        <f t="shared" si="5"/>
        <v>3.8697332676328564</v>
      </c>
      <c r="G9">
        <f t="shared" si="6"/>
        <v>2.4671499281987415</v>
      </c>
      <c r="H9">
        <f t="shared" si="7"/>
        <v>3.1133286251193173</v>
      </c>
      <c r="I9">
        <f t="shared" si="8"/>
        <v>3.0355825961539487</v>
      </c>
      <c r="J9">
        <f t="shared" si="9"/>
        <v>3.8808295077998474</v>
      </c>
      <c r="K9">
        <f t="shared" si="10"/>
        <v>3.6853682972105957</v>
      </c>
      <c r="L9">
        <f t="shared" si="11"/>
        <v>3.5102401096475093</v>
      </c>
      <c r="M9">
        <f t="shared" si="12"/>
        <v>3.1998153221294583</v>
      </c>
      <c r="N9">
        <f t="shared" si="13"/>
        <v>3.8496121392266716</v>
      </c>
      <c r="O9">
        <f t="shared" si="14"/>
        <v>2.3062683016456353</v>
      </c>
      <c r="P9">
        <f t="shared" si="15"/>
        <v>2.3495354705554132</v>
      </c>
      <c r="Q9">
        <f t="shared" si="16"/>
        <v>3.07666689104999</v>
      </c>
      <c r="R9">
        <f t="shared" si="17"/>
        <v>3.7256934272366524</v>
      </c>
      <c r="S9" s="11">
        <f t="shared" si="18"/>
        <v>3.3391694840479613</v>
      </c>
      <c r="T9">
        <v>1974.2</v>
      </c>
      <c r="U9">
        <v>18.8823</v>
      </c>
      <c r="V9">
        <v>27.0189</v>
      </c>
      <c r="W9">
        <v>24.8665</v>
      </c>
      <c r="X9">
        <v>16.0157</v>
      </c>
      <c r="Y9">
        <v>47.9296</v>
      </c>
      <c r="Z9">
        <v>11.7888</v>
      </c>
      <c r="AA9">
        <v>22.4958</v>
      </c>
      <c r="AB9">
        <v>20.8131</v>
      </c>
      <c r="AC9">
        <v>48.4644</v>
      </c>
      <c r="AD9">
        <v>39.8598</v>
      </c>
      <c r="AE9">
        <v>33.4563</v>
      </c>
      <c r="AF9">
        <v>24.528</v>
      </c>
      <c r="AG9">
        <v>46.97484</v>
      </c>
      <c r="AH9">
        <v>10.0369</v>
      </c>
      <c r="AI9">
        <v>10.4807</v>
      </c>
      <c r="AJ9">
        <v>21.686</v>
      </c>
      <c r="AK9">
        <v>41.5</v>
      </c>
      <c r="AL9" s="11">
        <v>28.1957</v>
      </c>
    </row>
    <row r="10" spans="1:38" ht="14.25">
      <c r="A10">
        <v>1974.3</v>
      </c>
      <c r="B10">
        <f t="shared" si="1"/>
        <v>2.98821912036912</v>
      </c>
      <c r="C10">
        <f t="shared" si="2"/>
        <v>3.3261109822866435</v>
      </c>
      <c r="D10">
        <f t="shared" si="3"/>
        <v>3.2506496478671534</v>
      </c>
      <c r="E10">
        <f t="shared" si="4"/>
        <v>2.7965310534394483</v>
      </c>
      <c r="F10">
        <f t="shared" si="5"/>
        <v>3.9051514502774385</v>
      </c>
      <c r="G10">
        <f t="shared" si="6"/>
        <v>2.511297007385262</v>
      </c>
      <c r="H10">
        <f t="shared" si="7"/>
        <v>3.134963640416244</v>
      </c>
      <c r="I10">
        <f t="shared" si="8"/>
        <v>3.052344149180246</v>
      </c>
      <c r="J10">
        <f t="shared" si="9"/>
        <v>3.905380996039602</v>
      </c>
      <c r="K10">
        <f t="shared" si="10"/>
        <v>3.700405275902498</v>
      </c>
      <c r="L10">
        <f t="shared" si="11"/>
        <v>3.5516125216114265</v>
      </c>
      <c r="M10">
        <f t="shared" si="12"/>
        <v>3.2325420156320153</v>
      </c>
      <c r="N10">
        <f t="shared" si="13"/>
        <v>3.858834020617531</v>
      </c>
      <c r="O10">
        <f t="shared" si="14"/>
        <v>2.3409304231113732</v>
      </c>
      <c r="P10">
        <f t="shared" si="15"/>
        <v>2.4053492410045725</v>
      </c>
      <c r="Q10">
        <f t="shared" si="16"/>
        <v>3.1190289698973293</v>
      </c>
      <c r="R10">
        <f t="shared" si="17"/>
        <v>3.742420221041966</v>
      </c>
      <c r="S10" s="11">
        <f t="shared" si="18"/>
        <v>3.3692009107189884</v>
      </c>
      <c r="T10">
        <v>1974.3</v>
      </c>
      <c r="U10">
        <v>19.8503</v>
      </c>
      <c r="V10">
        <v>27.8299</v>
      </c>
      <c r="W10">
        <v>25.8071</v>
      </c>
      <c r="X10">
        <v>16.3877</v>
      </c>
      <c r="Y10">
        <v>49.6576</v>
      </c>
      <c r="Z10">
        <v>12.3209</v>
      </c>
      <c r="AA10">
        <v>22.9878</v>
      </c>
      <c r="AB10">
        <v>21.1649</v>
      </c>
      <c r="AC10">
        <v>49.669</v>
      </c>
      <c r="AD10">
        <v>40.4637</v>
      </c>
      <c r="AE10">
        <v>34.8695</v>
      </c>
      <c r="AF10">
        <v>25.344</v>
      </c>
      <c r="AG10">
        <v>47.41004</v>
      </c>
      <c r="AH10">
        <v>10.3909</v>
      </c>
      <c r="AI10">
        <v>11.0823</v>
      </c>
      <c r="AJ10">
        <v>22.6244</v>
      </c>
      <c r="AK10">
        <v>42.2</v>
      </c>
      <c r="AL10" s="11">
        <v>29.0553</v>
      </c>
    </row>
    <row r="11" spans="1:38" ht="14.25">
      <c r="A11">
        <v>1974.4</v>
      </c>
      <c r="B11">
        <f t="shared" si="1"/>
        <v>3.025184273975919</v>
      </c>
      <c r="C11">
        <f t="shared" si="2"/>
        <v>3.3533018172190356</v>
      </c>
      <c r="D11">
        <f t="shared" si="3"/>
        <v>3.287972690947527</v>
      </c>
      <c r="E11">
        <f t="shared" si="4"/>
        <v>2.8409305485094465</v>
      </c>
      <c r="F11">
        <f t="shared" si="5"/>
        <v>3.9469460352173757</v>
      </c>
      <c r="G11">
        <f t="shared" si="6"/>
        <v>2.537617688700669</v>
      </c>
      <c r="H11">
        <f t="shared" si="7"/>
        <v>3.158573651059819</v>
      </c>
      <c r="I11">
        <f t="shared" si="8"/>
        <v>3.0993352456365404</v>
      </c>
      <c r="J11">
        <f t="shared" si="9"/>
        <v>3.9354582424872637</v>
      </c>
      <c r="K11">
        <f t="shared" si="10"/>
        <v>3.7246905148495553</v>
      </c>
      <c r="L11">
        <f t="shared" si="11"/>
        <v>3.5825740477430053</v>
      </c>
      <c r="M11">
        <f t="shared" si="12"/>
        <v>3.263298369620894</v>
      </c>
      <c r="N11">
        <f t="shared" si="13"/>
        <v>3.8725095294240033</v>
      </c>
      <c r="O11">
        <f t="shared" si="14"/>
        <v>2.390302887079022</v>
      </c>
      <c r="P11">
        <f t="shared" si="15"/>
        <v>2.466097528800946</v>
      </c>
      <c r="Q11">
        <f t="shared" si="16"/>
        <v>3.151671353240466</v>
      </c>
      <c r="R11">
        <f t="shared" si="17"/>
        <v>3.775057150354989</v>
      </c>
      <c r="S11" s="11">
        <f t="shared" si="18"/>
        <v>3.3979186792535496</v>
      </c>
      <c r="T11">
        <v>1974.4</v>
      </c>
      <c r="U11">
        <v>20.5978</v>
      </c>
      <c r="V11">
        <v>28.597</v>
      </c>
      <c r="W11">
        <v>26.7885</v>
      </c>
      <c r="X11">
        <v>17.1317</v>
      </c>
      <c r="Y11">
        <v>51.777</v>
      </c>
      <c r="Z11">
        <v>12.6495</v>
      </c>
      <c r="AA11">
        <v>23.537</v>
      </c>
      <c r="AB11">
        <v>22.1832</v>
      </c>
      <c r="AC11">
        <v>51.1856</v>
      </c>
      <c r="AD11">
        <v>41.4584</v>
      </c>
      <c r="AE11">
        <v>35.966</v>
      </c>
      <c r="AF11">
        <v>26.1356</v>
      </c>
      <c r="AG11">
        <v>48.06285</v>
      </c>
      <c r="AH11">
        <v>10.9168</v>
      </c>
      <c r="AI11">
        <v>11.7764</v>
      </c>
      <c r="AJ11">
        <v>23.3751</v>
      </c>
      <c r="AK11">
        <v>43.6</v>
      </c>
      <c r="AL11" s="11">
        <v>29.9018</v>
      </c>
    </row>
    <row r="12" spans="1:38" ht="14.25">
      <c r="A12">
        <v>1975.1</v>
      </c>
      <c r="B12">
        <f t="shared" si="1"/>
        <v>3.0602551695694906</v>
      </c>
      <c r="C12">
        <f t="shared" si="2"/>
        <v>3.37478838025221</v>
      </c>
      <c r="D12">
        <f t="shared" si="3"/>
        <v>3.3020692561029383</v>
      </c>
      <c r="E12">
        <f t="shared" si="4"/>
        <v>2.899738860398908</v>
      </c>
      <c r="F12">
        <f t="shared" si="5"/>
        <v>3.96689558651965</v>
      </c>
      <c r="G12">
        <f t="shared" si="6"/>
        <v>2.604909442182697</v>
      </c>
      <c r="H12">
        <f t="shared" si="7"/>
        <v>3.200931789319839</v>
      </c>
      <c r="I12">
        <f t="shared" si="8"/>
        <v>3.1095831439272095</v>
      </c>
      <c r="J12">
        <f t="shared" si="9"/>
        <v>3.9498523664844685</v>
      </c>
      <c r="K12">
        <f t="shared" si="10"/>
        <v>3.7507010063820605</v>
      </c>
      <c r="L12">
        <f t="shared" si="11"/>
        <v>3.6111368076038937</v>
      </c>
      <c r="M12">
        <f t="shared" si="12"/>
        <v>3.2906493600572904</v>
      </c>
      <c r="N12">
        <f t="shared" si="13"/>
        <v>3.8910130335847706</v>
      </c>
      <c r="O12">
        <f t="shared" si="14"/>
        <v>2.4304240644882507</v>
      </c>
      <c r="P12">
        <f t="shared" si="15"/>
        <v>2.5008456135895027</v>
      </c>
      <c r="Q12">
        <f t="shared" si="16"/>
        <v>3.1980280115553628</v>
      </c>
      <c r="R12">
        <f t="shared" si="17"/>
        <v>3.7954891891721947</v>
      </c>
      <c r="S12" s="11">
        <f t="shared" si="18"/>
        <v>3.415911923177204</v>
      </c>
      <c r="T12">
        <v>1975.1</v>
      </c>
      <c r="U12">
        <v>21.333</v>
      </c>
      <c r="V12">
        <v>29.2181</v>
      </c>
      <c r="W12">
        <v>27.1688</v>
      </c>
      <c r="X12">
        <v>18.1694</v>
      </c>
      <c r="Y12">
        <v>52.8203</v>
      </c>
      <c r="Z12">
        <v>13.53</v>
      </c>
      <c r="AA12">
        <v>24.5554</v>
      </c>
      <c r="AB12">
        <v>22.4117</v>
      </c>
      <c r="AC12">
        <v>51.9277</v>
      </c>
      <c r="AD12">
        <v>42.5509</v>
      </c>
      <c r="AE12">
        <v>37.0081</v>
      </c>
      <c r="AF12">
        <v>26.8603</v>
      </c>
      <c r="AG12">
        <v>48.96046</v>
      </c>
      <c r="AH12">
        <v>11.3637</v>
      </c>
      <c r="AI12">
        <v>12.1928</v>
      </c>
      <c r="AJ12">
        <v>24.4842</v>
      </c>
      <c r="AK12">
        <v>44.5</v>
      </c>
      <c r="AL12" s="11">
        <v>30.4447</v>
      </c>
    </row>
    <row r="13" spans="1:38" ht="14.25">
      <c r="A13">
        <v>1975.2</v>
      </c>
      <c r="B13">
        <f t="shared" si="1"/>
        <v>3.0946903371868317</v>
      </c>
      <c r="C13">
        <f t="shared" si="2"/>
        <v>3.3963087852558878</v>
      </c>
      <c r="D13">
        <f t="shared" si="3"/>
        <v>3.322035119615925</v>
      </c>
      <c r="E13">
        <f t="shared" si="4"/>
        <v>2.990332722178543</v>
      </c>
      <c r="F13">
        <f t="shared" si="5"/>
        <v>3.9942958399039132</v>
      </c>
      <c r="G13">
        <f t="shared" si="6"/>
        <v>2.689994846435761</v>
      </c>
      <c r="H13">
        <f t="shared" si="7"/>
        <v>3.222142483524281</v>
      </c>
      <c r="I13">
        <f t="shared" si="8"/>
        <v>3.13136395901855</v>
      </c>
      <c r="J13">
        <f t="shared" si="9"/>
        <v>3.961999132731873</v>
      </c>
      <c r="K13">
        <f t="shared" si="10"/>
        <v>3.7670550351755403</v>
      </c>
      <c r="L13">
        <f t="shared" si="11"/>
        <v>3.637091300461629</v>
      </c>
      <c r="M13">
        <f t="shared" si="12"/>
        <v>3.3146150035484387</v>
      </c>
      <c r="N13">
        <f t="shared" si="13"/>
        <v>3.9102706709865642</v>
      </c>
      <c r="O13">
        <f t="shared" si="14"/>
        <v>2.464610400680618</v>
      </c>
      <c r="P13">
        <f t="shared" si="15"/>
        <v>2.5270637526543336</v>
      </c>
      <c r="Q13">
        <f t="shared" si="16"/>
        <v>3.242772022843652</v>
      </c>
      <c r="R13">
        <f t="shared" si="17"/>
        <v>3.824284091120139</v>
      </c>
      <c r="S13" s="11">
        <f t="shared" si="18"/>
        <v>3.431497009748082</v>
      </c>
      <c r="T13">
        <v>1975.2</v>
      </c>
      <c r="U13">
        <v>22.0804</v>
      </c>
      <c r="V13">
        <v>29.8537</v>
      </c>
      <c r="W13">
        <v>27.7167</v>
      </c>
      <c r="X13">
        <v>19.8923</v>
      </c>
      <c r="Y13">
        <v>54.2876</v>
      </c>
      <c r="Z13">
        <v>14.7316</v>
      </c>
      <c r="AA13">
        <v>25.0818</v>
      </c>
      <c r="AB13">
        <v>22.9052</v>
      </c>
      <c r="AC13">
        <v>52.5623</v>
      </c>
      <c r="AD13">
        <v>43.2525</v>
      </c>
      <c r="AE13">
        <v>37.9812</v>
      </c>
      <c r="AF13">
        <v>27.5118</v>
      </c>
      <c r="AG13">
        <v>49.91246</v>
      </c>
      <c r="AH13">
        <v>11.7589</v>
      </c>
      <c r="AI13">
        <v>12.5167</v>
      </c>
      <c r="AJ13">
        <v>25.6046</v>
      </c>
      <c r="AK13">
        <v>45.8</v>
      </c>
      <c r="AL13" s="11">
        <v>30.9229</v>
      </c>
    </row>
    <row r="14" spans="1:38" ht="14.25">
      <c r="A14">
        <v>1975.3</v>
      </c>
      <c r="B14">
        <f t="shared" si="1"/>
        <v>3.1024318922130467</v>
      </c>
      <c r="C14">
        <f t="shared" si="2"/>
        <v>3.429762162520008</v>
      </c>
      <c r="D14">
        <f t="shared" si="3"/>
        <v>3.3406013011050817</v>
      </c>
      <c r="E14">
        <f t="shared" si="4"/>
        <v>3.032729362440113</v>
      </c>
      <c r="F14">
        <f t="shared" si="5"/>
        <v>4.0038598875843885</v>
      </c>
      <c r="G14">
        <f t="shared" si="6"/>
        <v>2.7461549071357556</v>
      </c>
      <c r="H14">
        <f t="shared" si="7"/>
        <v>3.2522487034875724</v>
      </c>
      <c r="I14">
        <f t="shared" si="8"/>
        <v>3.161479735726892</v>
      </c>
      <c r="J14">
        <f t="shared" si="9"/>
        <v>3.9683220501161784</v>
      </c>
      <c r="K14">
        <f t="shared" si="10"/>
        <v>3.7849643337608327</v>
      </c>
      <c r="L14">
        <f t="shared" si="11"/>
        <v>3.659746686106918</v>
      </c>
      <c r="M14">
        <f t="shared" si="12"/>
        <v>3.336292571226627</v>
      </c>
      <c r="N14">
        <f t="shared" si="13"/>
        <v>3.9178712709373475</v>
      </c>
      <c r="O14">
        <f t="shared" si="14"/>
        <v>2.501911248603824</v>
      </c>
      <c r="P14">
        <f t="shared" si="15"/>
        <v>2.547192635872278</v>
      </c>
      <c r="Q14">
        <f t="shared" si="16"/>
        <v>3.277050388919273</v>
      </c>
      <c r="R14">
        <f t="shared" si="17"/>
        <v>3.8437441646748516</v>
      </c>
      <c r="S14" s="11">
        <f t="shared" si="18"/>
        <v>3.452590504400024</v>
      </c>
      <c r="T14">
        <v>1975.3</v>
      </c>
      <c r="U14">
        <v>22.252</v>
      </c>
      <c r="V14">
        <v>30.8693</v>
      </c>
      <c r="W14">
        <v>28.2361</v>
      </c>
      <c r="X14">
        <v>20.7538</v>
      </c>
      <c r="Y14">
        <v>54.8093</v>
      </c>
      <c r="Z14">
        <v>15.5826</v>
      </c>
      <c r="AA14">
        <v>25.8484</v>
      </c>
      <c r="AB14">
        <v>23.6055</v>
      </c>
      <c r="AC14">
        <v>52.8957</v>
      </c>
      <c r="AD14">
        <v>44.0341</v>
      </c>
      <c r="AE14">
        <v>38.8515</v>
      </c>
      <c r="AF14">
        <v>28.1147</v>
      </c>
      <c r="AG14">
        <v>50.29327</v>
      </c>
      <c r="AH14">
        <v>12.2058</v>
      </c>
      <c r="AI14">
        <v>12.7712</v>
      </c>
      <c r="AJ14">
        <v>26.4975</v>
      </c>
      <c r="AK14">
        <v>46.7</v>
      </c>
      <c r="AL14" s="11">
        <v>31.5821</v>
      </c>
    </row>
    <row r="15" spans="1:38" ht="14.25">
      <c r="A15">
        <v>1975.4</v>
      </c>
      <c r="B15">
        <f t="shared" si="1"/>
        <v>3.156553512790809</v>
      </c>
      <c r="C15">
        <f t="shared" si="2"/>
        <v>3.4501462633940188</v>
      </c>
      <c r="D15">
        <f t="shared" si="3"/>
        <v>3.333039875446172</v>
      </c>
      <c r="E15">
        <f t="shared" si="4"/>
        <v>3.0670384672466597</v>
      </c>
      <c r="F15">
        <f t="shared" si="5"/>
        <v>4.029697590759561</v>
      </c>
      <c r="G15">
        <f t="shared" si="6"/>
        <v>2.7785210908928892</v>
      </c>
      <c r="H15">
        <f t="shared" si="7"/>
        <v>3.2684961205735625</v>
      </c>
      <c r="I15">
        <f t="shared" si="8"/>
        <v>3.184913581695655</v>
      </c>
      <c r="J15">
        <f t="shared" si="9"/>
        <v>3.974605239282946</v>
      </c>
      <c r="K15">
        <f t="shared" si="10"/>
        <v>3.7937978720609693</v>
      </c>
      <c r="L15">
        <f t="shared" si="11"/>
        <v>3.6881842124894773</v>
      </c>
      <c r="M15">
        <f t="shared" si="12"/>
        <v>3.3579314308900385</v>
      </c>
      <c r="N15">
        <f t="shared" si="13"/>
        <v>3.925414339924963</v>
      </c>
      <c r="O15">
        <f t="shared" si="14"/>
        <v>2.527215538333247</v>
      </c>
      <c r="P15">
        <f t="shared" si="15"/>
        <v>2.5740082019498827</v>
      </c>
      <c r="Q15">
        <f t="shared" si="16"/>
        <v>3.3143387202836303</v>
      </c>
      <c r="R15">
        <f t="shared" si="17"/>
        <v>3.8649313978942956</v>
      </c>
      <c r="S15" s="11">
        <f t="shared" si="18"/>
        <v>3.4684229145481003</v>
      </c>
      <c r="T15">
        <v>1975.4</v>
      </c>
      <c r="U15">
        <v>23.4895</v>
      </c>
      <c r="V15">
        <v>31.505</v>
      </c>
      <c r="W15">
        <v>28.0234</v>
      </c>
      <c r="X15">
        <v>21.4782</v>
      </c>
      <c r="Y15">
        <v>56.2439</v>
      </c>
      <c r="Z15">
        <v>16.0952</v>
      </c>
      <c r="AA15">
        <v>26.2718</v>
      </c>
      <c r="AB15">
        <v>24.1652</v>
      </c>
      <c r="AC15">
        <v>53.2291</v>
      </c>
      <c r="AD15">
        <v>44.4248</v>
      </c>
      <c r="AE15">
        <v>39.9722</v>
      </c>
      <c r="AF15">
        <v>28.7297</v>
      </c>
      <c r="AG15">
        <v>50.67407</v>
      </c>
      <c r="AH15">
        <v>12.5186</v>
      </c>
      <c r="AI15">
        <v>13.1183</v>
      </c>
      <c r="AJ15">
        <v>27.5042</v>
      </c>
      <c r="AK15">
        <v>47.7</v>
      </c>
      <c r="AL15" s="11">
        <v>32.0861</v>
      </c>
    </row>
    <row r="16" spans="1:38" ht="14.25">
      <c r="A16">
        <v>1976.1</v>
      </c>
      <c r="B16">
        <f t="shared" si="1"/>
        <v>3.1858566424109664</v>
      </c>
      <c r="C16">
        <f t="shared" si="2"/>
        <v>3.4632766312689243</v>
      </c>
      <c r="D16">
        <f t="shared" si="3"/>
        <v>3.3636478047159417</v>
      </c>
      <c r="E16">
        <f t="shared" si="4"/>
        <v>3.102854236951473</v>
      </c>
      <c r="F16">
        <f t="shared" si="5"/>
        <v>4.052621119853127</v>
      </c>
      <c r="G16">
        <f t="shared" si="6"/>
        <v>2.8008177572374886</v>
      </c>
      <c r="H16">
        <f t="shared" si="7"/>
        <v>3.2917433136547603</v>
      </c>
      <c r="I16">
        <f t="shared" si="8"/>
        <v>3.212994564109062</v>
      </c>
      <c r="J16">
        <f t="shared" si="9"/>
        <v>3.979242305065945</v>
      </c>
      <c r="K16">
        <f t="shared" si="10"/>
        <v>3.822568646787376</v>
      </c>
      <c r="L16">
        <f t="shared" si="11"/>
        <v>3.7086722774404888</v>
      </c>
      <c r="M16">
        <f t="shared" si="12"/>
        <v>3.382014562245381</v>
      </c>
      <c r="N16">
        <f t="shared" si="13"/>
        <v>3.9419172853713356</v>
      </c>
      <c r="O16">
        <f t="shared" si="14"/>
        <v>2.5667861310980293</v>
      </c>
      <c r="P16">
        <f t="shared" si="15"/>
        <v>2.615459653077849</v>
      </c>
      <c r="Q16">
        <f t="shared" si="16"/>
        <v>3.3538681498112304</v>
      </c>
      <c r="R16">
        <f t="shared" si="17"/>
        <v>3.883623530906448</v>
      </c>
      <c r="S16" s="11">
        <f t="shared" si="18"/>
        <v>3.4780442187463847</v>
      </c>
      <c r="T16">
        <v>1976.1</v>
      </c>
      <c r="U16">
        <v>24.188</v>
      </c>
      <c r="V16">
        <v>31.9214</v>
      </c>
      <c r="W16">
        <v>28.8944</v>
      </c>
      <c r="X16">
        <v>22.2614</v>
      </c>
      <c r="Y16">
        <v>57.5481</v>
      </c>
      <c r="Z16">
        <v>16.4581</v>
      </c>
      <c r="AA16">
        <v>26.8897</v>
      </c>
      <c r="AB16">
        <v>24.8534</v>
      </c>
      <c r="AC16">
        <v>53.4765</v>
      </c>
      <c r="AD16">
        <v>45.7215</v>
      </c>
      <c r="AE16">
        <v>40.7996</v>
      </c>
      <c r="AF16">
        <v>29.43</v>
      </c>
      <c r="AG16">
        <v>51.51728</v>
      </c>
      <c r="AH16">
        <v>13.0239</v>
      </c>
      <c r="AI16">
        <v>13.6735</v>
      </c>
      <c r="AJ16">
        <v>28.6132</v>
      </c>
      <c r="AK16">
        <v>48.6</v>
      </c>
      <c r="AL16" s="11">
        <v>32.3963</v>
      </c>
    </row>
    <row r="17" spans="1:38" ht="14.25">
      <c r="A17">
        <v>1976.2</v>
      </c>
      <c r="B17">
        <f t="shared" si="1"/>
        <v>3.2108678464266642</v>
      </c>
      <c r="C17">
        <f t="shared" si="2"/>
        <v>3.4782695277370124</v>
      </c>
      <c r="D17">
        <f t="shared" si="3"/>
        <v>3.4029192317604275</v>
      </c>
      <c r="E17">
        <f t="shared" si="4"/>
        <v>3.1374271292566873</v>
      </c>
      <c r="F17">
        <f t="shared" si="5"/>
        <v>4.084405331307328</v>
      </c>
      <c r="G17">
        <f t="shared" si="6"/>
        <v>2.834806192446456</v>
      </c>
      <c r="H17">
        <f t="shared" si="7"/>
        <v>3.3194412624927048</v>
      </c>
      <c r="I17">
        <f t="shared" si="8"/>
        <v>3.2379134537453385</v>
      </c>
      <c r="J17">
        <f t="shared" si="9"/>
        <v>3.977228179303393</v>
      </c>
      <c r="K17">
        <f t="shared" si="10"/>
        <v>3.839899524407156</v>
      </c>
      <c r="L17">
        <f t="shared" si="11"/>
        <v>3.7285760155719148</v>
      </c>
      <c r="M17">
        <f t="shared" si="12"/>
        <v>3.4045185272144827</v>
      </c>
      <c r="N17">
        <f t="shared" si="13"/>
        <v>3.9524216783604595</v>
      </c>
      <c r="O17">
        <f t="shared" si="14"/>
        <v>2.6341381071989884</v>
      </c>
      <c r="P17">
        <f t="shared" si="15"/>
        <v>2.677776543412383</v>
      </c>
      <c r="Q17">
        <f t="shared" si="16"/>
        <v>3.3749115839594284</v>
      </c>
      <c r="R17">
        <f t="shared" si="17"/>
        <v>3.914021008090819</v>
      </c>
      <c r="S17" s="11">
        <f t="shared" si="18"/>
        <v>3.4903370477924307</v>
      </c>
      <c r="T17">
        <v>1976.2</v>
      </c>
      <c r="U17">
        <v>24.8006</v>
      </c>
      <c r="V17">
        <v>32.4036</v>
      </c>
      <c r="W17">
        <v>30.0517</v>
      </c>
      <c r="X17">
        <v>23.0445</v>
      </c>
      <c r="Y17">
        <v>59.4066</v>
      </c>
      <c r="Z17">
        <v>17.0271</v>
      </c>
      <c r="AA17">
        <v>27.6449</v>
      </c>
      <c r="AB17">
        <v>25.4805</v>
      </c>
      <c r="AC17">
        <v>53.3689</v>
      </c>
      <c r="AD17">
        <v>46.5208</v>
      </c>
      <c r="AE17">
        <v>41.6198</v>
      </c>
      <c r="AF17">
        <v>30.0998</v>
      </c>
      <c r="AG17">
        <v>52.06129</v>
      </c>
      <c r="AH17">
        <v>13.9313</v>
      </c>
      <c r="AI17">
        <v>14.5527</v>
      </c>
      <c r="AJ17">
        <v>29.2217</v>
      </c>
      <c r="AK17">
        <v>50.1</v>
      </c>
      <c r="AL17" s="11">
        <v>32.797</v>
      </c>
    </row>
    <row r="18" spans="1:38" ht="14.25">
      <c r="A18">
        <v>1976.3</v>
      </c>
      <c r="B18">
        <f t="shared" si="1"/>
        <v>3.23285762238862</v>
      </c>
      <c r="C18">
        <f t="shared" si="2"/>
        <v>3.4928219902060387</v>
      </c>
      <c r="D18">
        <f t="shared" si="3"/>
        <v>3.418310119938665</v>
      </c>
      <c r="E18">
        <f t="shared" si="4"/>
        <v>3.1609415807379833</v>
      </c>
      <c r="F18">
        <f t="shared" si="5"/>
        <v>4.096949499757678</v>
      </c>
      <c r="G18">
        <f t="shared" si="6"/>
        <v>2.8537826900359193</v>
      </c>
      <c r="H18">
        <f t="shared" si="7"/>
        <v>3.339112736196384</v>
      </c>
      <c r="I18">
        <f t="shared" si="8"/>
        <v>3.252217753317344</v>
      </c>
      <c r="J18">
        <f t="shared" si="9"/>
        <v>3.981252382278832</v>
      </c>
      <c r="K18">
        <f t="shared" si="10"/>
        <v>3.8533637011094917</v>
      </c>
      <c r="L18">
        <f t="shared" si="11"/>
        <v>3.7469926897442196</v>
      </c>
      <c r="M18">
        <f t="shared" si="12"/>
        <v>3.427517936727505</v>
      </c>
      <c r="N18">
        <f t="shared" si="13"/>
        <v>3.955030386251268</v>
      </c>
      <c r="O18">
        <f t="shared" si="14"/>
        <v>2.662599454864826</v>
      </c>
      <c r="P18">
        <f t="shared" si="15"/>
        <v>2.705994756789797</v>
      </c>
      <c r="Q18">
        <f t="shared" si="16"/>
        <v>3.407841924380824</v>
      </c>
      <c r="R18">
        <f t="shared" si="17"/>
        <v>3.9219733362813143</v>
      </c>
      <c r="S18" s="11">
        <f t="shared" si="18"/>
        <v>3.506172823188454</v>
      </c>
      <c r="T18">
        <v>1976.3</v>
      </c>
      <c r="U18">
        <v>25.352</v>
      </c>
      <c r="V18">
        <v>32.8786</v>
      </c>
      <c r="W18">
        <v>30.5178</v>
      </c>
      <c r="X18">
        <v>23.5928</v>
      </c>
      <c r="Y18">
        <v>60.1565</v>
      </c>
      <c r="Z18">
        <v>17.3533</v>
      </c>
      <c r="AA18">
        <v>28.1941</v>
      </c>
      <c r="AB18">
        <v>25.8476</v>
      </c>
      <c r="AC18">
        <v>53.5841</v>
      </c>
      <c r="AD18">
        <v>47.1514</v>
      </c>
      <c r="AE18">
        <v>42.3934</v>
      </c>
      <c r="AF18">
        <v>30.8001</v>
      </c>
      <c r="AG18">
        <v>52.19728</v>
      </c>
      <c r="AH18">
        <v>14.3335</v>
      </c>
      <c r="AI18">
        <v>14.9692</v>
      </c>
      <c r="AJ18">
        <v>30.2</v>
      </c>
      <c r="AK18">
        <v>50.5</v>
      </c>
      <c r="AL18" s="11">
        <v>33.3205</v>
      </c>
    </row>
    <row r="19" spans="1:38" ht="14.25">
      <c r="A19">
        <v>1976.4</v>
      </c>
      <c r="B19">
        <f t="shared" si="1"/>
        <v>3.291062523986885</v>
      </c>
      <c r="C19">
        <f t="shared" si="2"/>
        <v>3.5073815580183587</v>
      </c>
      <c r="D19">
        <f t="shared" si="3"/>
        <v>3.4561747149705893</v>
      </c>
      <c r="E19">
        <f t="shared" si="4"/>
        <v>3.205571716384685</v>
      </c>
      <c r="F19">
        <f t="shared" si="5"/>
        <v>4.120517379581678</v>
      </c>
      <c r="G19">
        <f t="shared" si="6"/>
        <v>2.8755964723140104</v>
      </c>
      <c r="H19">
        <f t="shared" si="7"/>
        <v>3.345180668774749</v>
      </c>
      <c r="I19">
        <f t="shared" si="8"/>
        <v>3.2761706738448972</v>
      </c>
      <c r="J19">
        <f t="shared" si="9"/>
        <v>3.985258597168705</v>
      </c>
      <c r="K19">
        <f t="shared" si="10"/>
        <v>3.863296939204397</v>
      </c>
      <c r="L19">
        <f t="shared" si="11"/>
        <v>3.763400019710705</v>
      </c>
      <c r="M19">
        <f t="shared" si="12"/>
        <v>3.4528944278643046</v>
      </c>
      <c r="N19">
        <f t="shared" si="13"/>
        <v>3.9617820334307328</v>
      </c>
      <c r="O19">
        <f t="shared" si="14"/>
        <v>2.707610104273806</v>
      </c>
      <c r="P19">
        <f t="shared" si="15"/>
        <v>2.7674379799122133</v>
      </c>
      <c r="Q19">
        <f t="shared" si="16"/>
        <v>3.4334967616570764</v>
      </c>
      <c r="R19">
        <f t="shared" si="17"/>
        <v>3.9454577815143836</v>
      </c>
      <c r="S19" s="11">
        <f t="shared" si="18"/>
        <v>3.5173583617566755</v>
      </c>
      <c r="T19">
        <v>1976.4</v>
      </c>
      <c r="U19">
        <v>26.8714</v>
      </c>
      <c r="V19">
        <v>33.3608</v>
      </c>
      <c r="W19">
        <v>31.6955</v>
      </c>
      <c r="X19">
        <v>24.6696</v>
      </c>
      <c r="Y19">
        <v>61.5911</v>
      </c>
      <c r="Z19">
        <v>17.736</v>
      </c>
      <c r="AA19">
        <v>28.3657</v>
      </c>
      <c r="AB19">
        <v>26.4742</v>
      </c>
      <c r="AC19">
        <v>53.7992</v>
      </c>
      <c r="AD19">
        <v>47.6221</v>
      </c>
      <c r="AE19">
        <v>43.0947</v>
      </c>
      <c r="AF19">
        <v>31.5917</v>
      </c>
      <c r="AG19">
        <v>52.55089</v>
      </c>
      <c r="AH19">
        <v>14.9934</v>
      </c>
      <c r="AI19">
        <v>15.9178</v>
      </c>
      <c r="AJ19">
        <v>30.9848</v>
      </c>
      <c r="AK19">
        <v>51.7</v>
      </c>
      <c r="AL19" s="11">
        <v>33.6953</v>
      </c>
    </row>
    <row r="20" spans="1:38" ht="14.25">
      <c r="A20">
        <v>1977.1</v>
      </c>
      <c r="B20">
        <f t="shared" si="1"/>
        <v>3.3136076556427807</v>
      </c>
      <c r="C20">
        <f t="shared" si="2"/>
        <v>3.5286168008389276</v>
      </c>
      <c r="D20">
        <f t="shared" si="3"/>
        <v>3.467197334388176</v>
      </c>
      <c r="E20">
        <f t="shared" si="4"/>
        <v>3.25511903272577</v>
      </c>
      <c r="F20">
        <f t="shared" si="5"/>
        <v>4.142507545627804</v>
      </c>
      <c r="G20">
        <f t="shared" si="6"/>
        <v>2.906950238965931</v>
      </c>
      <c r="H20">
        <f t="shared" si="7"/>
        <v>3.3769422566934506</v>
      </c>
      <c r="I20">
        <f t="shared" si="8"/>
        <v>3.3024446162875183</v>
      </c>
      <c r="J20">
        <f t="shared" si="9"/>
        <v>3.9890488592786997</v>
      </c>
      <c r="K20">
        <f t="shared" si="10"/>
        <v>3.8841192927698875</v>
      </c>
      <c r="L20">
        <f t="shared" si="11"/>
        <v>3.7832300827871976</v>
      </c>
      <c r="M20">
        <f t="shared" si="12"/>
        <v>3.4683886312024788</v>
      </c>
      <c r="N20">
        <f t="shared" si="13"/>
        <v>3.9792273451118723</v>
      </c>
      <c r="O20">
        <f t="shared" si="14"/>
        <v>2.770254750645867</v>
      </c>
      <c r="P20">
        <f t="shared" si="15"/>
        <v>2.81150890947044</v>
      </c>
      <c r="Q20">
        <f t="shared" si="16"/>
        <v>3.470583509147163</v>
      </c>
      <c r="R20">
        <f t="shared" si="17"/>
        <v>3.955082494888593</v>
      </c>
      <c r="S20" s="11">
        <f t="shared" si="18"/>
        <v>3.5348479338535617</v>
      </c>
      <c r="T20">
        <v>1977.1</v>
      </c>
      <c r="U20">
        <v>27.4841</v>
      </c>
      <c r="V20">
        <v>34.0768</v>
      </c>
      <c r="W20">
        <v>32.0468</v>
      </c>
      <c r="X20">
        <v>25.9227</v>
      </c>
      <c r="Y20">
        <v>62.9605</v>
      </c>
      <c r="Z20">
        <v>18.3009</v>
      </c>
      <c r="AA20">
        <v>29.2811</v>
      </c>
      <c r="AB20">
        <v>27.179</v>
      </c>
      <c r="AC20">
        <v>54.0035</v>
      </c>
      <c r="AD20">
        <v>48.6241</v>
      </c>
      <c r="AE20">
        <v>43.9578</v>
      </c>
      <c r="AF20">
        <v>32.085</v>
      </c>
      <c r="AG20">
        <v>53.4757</v>
      </c>
      <c r="AH20">
        <v>15.9627</v>
      </c>
      <c r="AI20">
        <v>16.635</v>
      </c>
      <c r="AJ20">
        <v>32.1555</v>
      </c>
      <c r="AK20">
        <v>52.2</v>
      </c>
      <c r="AL20" s="11">
        <v>34.2898</v>
      </c>
    </row>
    <row r="21" spans="1:38" ht="14.25">
      <c r="A21">
        <v>1977.2</v>
      </c>
      <c r="B21">
        <f t="shared" si="1"/>
        <v>3.33696103708687</v>
      </c>
      <c r="C21">
        <f t="shared" si="2"/>
        <v>3.551927933800421</v>
      </c>
      <c r="D21">
        <f t="shared" si="3"/>
        <v>3.498774686564854</v>
      </c>
      <c r="E21">
        <f t="shared" si="4"/>
        <v>3.29871420397577</v>
      </c>
      <c r="F21">
        <f t="shared" si="5"/>
        <v>4.1690809083361176</v>
      </c>
      <c r="G21">
        <f t="shared" si="6"/>
        <v>2.9346969424080247</v>
      </c>
      <c r="H21">
        <f t="shared" si="7"/>
        <v>3.4043092015910994</v>
      </c>
      <c r="I21">
        <f t="shared" si="8"/>
        <v>3.3402010240938798</v>
      </c>
      <c r="J21">
        <f t="shared" si="9"/>
        <v>3.99103934040754</v>
      </c>
      <c r="K21">
        <f t="shared" si="10"/>
        <v>3.894958226801554</v>
      </c>
      <c r="L21">
        <f t="shared" si="11"/>
        <v>3.7992954194247526</v>
      </c>
      <c r="M21">
        <f t="shared" si="12"/>
        <v>3.4984843941234214</v>
      </c>
      <c r="N21">
        <f t="shared" si="13"/>
        <v>3.9898523731632944</v>
      </c>
      <c r="O21">
        <f t="shared" si="14"/>
        <v>2.8239173285038603</v>
      </c>
      <c r="P21">
        <f t="shared" si="15"/>
        <v>2.848374304275953</v>
      </c>
      <c r="Q21">
        <f t="shared" si="16"/>
        <v>3.5013775022138836</v>
      </c>
      <c r="R21">
        <f t="shared" si="17"/>
        <v>3.979681653901961</v>
      </c>
      <c r="S21" s="11">
        <f t="shared" si="18"/>
        <v>3.556107772835656</v>
      </c>
      <c r="T21">
        <v>1977.2</v>
      </c>
      <c r="U21">
        <v>28.1335</v>
      </c>
      <c r="V21">
        <v>34.8805</v>
      </c>
      <c r="W21">
        <v>33.0749</v>
      </c>
      <c r="X21">
        <v>27.0778</v>
      </c>
      <c r="Y21">
        <v>64.656</v>
      </c>
      <c r="Z21">
        <v>18.8158</v>
      </c>
      <c r="AA21">
        <v>30.0935</v>
      </c>
      <c r="AB21">
        <v>28.2248</v>
      </c>
      <c r="AC21">
        <v>54.1111</v>
      </c>
      <c r="AD21">
        <v>49.154</v>
      </c>
      <c r="AE21">
        <v>44.6697</v>
      </c>
      <c r="AF21">
        <v>33.0653</v>
      </c>
      <c r="AG21">
        <v>54.04691</v>
      </c>
      <c r="AH21">
        <v>16.8427</v>
      </c>
      <c r="AI21">
        <v>17.2597</v>
      </c>
      <c r="AJ21">
        <v>33.1611</v>
      </c>
      <c r="AK21">
        <v>53.5</v>
      </c>
      <c r="AL21" s="11">
        <v>35.0266</v>
      </c>
    </row>
    <row r="22" spans="1:38" ht="14.25">
      <c r="A22">
        <v>1977.3</v>
      </c>
      <c r="B22">
        <f t="shared" si="1"/>
        <v>3.3563708519051745</v>
      </c>
      <c r="C22">
        <f t="shared" si="2"/>
        <v>3.5732749811655853</v>
      </c>
      <c r="D22">
        <f t="shared" si="3"/>
        <v>3.52311998561896</v>
      </c>
      <c r="E22">
        <f t="shared" si="4"/>
        <v>3.314498683056272</v>
      </c>
      <c r="F22">
        <f t="shared" si="5"/>
        <v>4.17361004485757</v>
      </c>
      <c r="G22">
        <f t="shared" si="6"/>
        <v>2.9668491429949158</v>
      </c>
      <c r="H22">
        <f t="shared" si="7"/>
        <v>3.4257533995580425</v>
      </c>
      <c r="I22">
        <f t="shared" si="8"/>
        <v>3.373216200987694</v>
      </c>
      <c r="J22">
        <f t="shared" si="9"/>
        <v>3.995996439204325</v>
      </c>
      <c r="K22">
        <f t="shared" si="10"/>
        <v>3.905994872689804</v>
      </c>
      <c r="L22">
        <f t="shared" si="11"/>
        <v>3.814244782509441</v>
      </c>
      <c r="M22">
        <f t="shared" si="12"/>
        <v>3.5219655868925726</v>
      </c>
      <c r="N22">
        <f t="shared" si="13"/>
        <v>3.992867422416102</v>
      </c>
      <c r="O22">
        <f t="shared" si="14"/>
        <v>2.9035182955660517</v>
      </c>
      <c r="P22">
        <f t="shared" si="15"/>
        <v>2.874829376186329</v>
      </c>
      <c r="Q22">
        <f t="shared" si="16"/>
        <v>3.529939406887852</v>
      </c>
      <c r="R22">
        <f t="shared" si="17"/>
        <v>3.9852734671677386</v>
      </c>
      <c r="S22" s="11">
        <f t="shared" si="18"/>
        <v>3.570577221197979</v>
      </c>
      <c r="T22">
        <v>1977.3</v>
      </c>
      <c r="U22">
        <v>28.6849</v>
      </c>
      <c r="V22">
        <v>35.6331</v>
      </c>
      <c r="W22">
        <v>33.89</v>
      </c>
      <c r="X22">
        <v>27.5086</v>
      </c>
      <c r="Y22">
        <v>64.9495</v>
      </c>
      <c r="Z22">
        <v>19.4306</v>
      </c>
      <c r="AA22">
        <v>30.7458</v>
      </c>
      <c r="AB22">
        <v>29.1722</v>
      </c>
      <c r="AC22">
        <v>54.38</v>
      </c>
      <c r="AD22">
        <v>49.6995</v>
      </c>
      <c r="AE22">
        <v>45.3425</v>
      </c>
      <c r="AF22">
        <v>33.8509</v>
      </c>
      <c r="AG22">
        <v>54.21011</v>
      </c>
      <c r="AH22">
        <v>18.2382</v>
      </c>
      <c r="AI22">
        <v>17.7224</v>
      </c>
      <c r="AJ22">
        <v>34.1219</v>
      </c>
      <c r="AK22">
        <v>53.8</v>
      </c>
      <c r="AL22" s="11">
        <v>35.5371</v>
      </c>
    </row>
    <row r="23" spans="1:38" ht="14.25">
      <c r="A23">
        <v>1977.4</v>
      </c>
      <c r="B23">
        <f t="shared" si="1"/>
        <v>3.3795957371043945</v>
      </c>
      <c r="C23">
        <f t="shared" si="2"/>
        <v>3.5947747973745985</v>
      </c>
      <c r="D23">
        <f t="shared" si="3"/>
        <v>3.5732216585341847</v>
      </c>
      <c r="E23">
        <f t="shared" si="4"/>
        <v>3.3293325328507706</v>
      </c>
      <c r="F23">
        <f t="shared" si="5"/>
        <v>4.183103023282307</v>
      </c>
      <c r="G23">
        <f t="shared" si="6"/>
        <v>2.975815239713632</v>
      </c>
      <c r="H23">
        <f t="shared" si="7"/>
        <v>3.434645052571766</v>
      </c>
      <c r="I23">
        <f t="shared" si="8"/>
        <v>3.396951714893985</v>
      </c>
      <c r="J23">
        <f t="shared" si="9"/>
        <v>3.998549264767234</v>
      </c>
      <c r="K23">
        <f t="shared" si="10"/>
        <v>3.9075610657642526</v>
      </c>
      <c r="L23">
        <f t="shared" si="11"/>
        <v>3.8257982280787957</v>
      </c>
      <c r="M23">
        <f t="shared" si="12"/>
        <v>3.540854970766614</v>
      </c>
      <c r="N23">
        <f t="shared" si="13"/>
        <v>3.9958734084660703</v>
      </c>
      <c r="O23">
        <f t="shared" si="14"/>
        <v>2.946673323264806</v>
      </c>
      <c r="P23">
        <f t="shared" si="15"/>
        <v>2.908206218685876</v>
      </c>
      <c r="Q23">
        <f t="shared" si="16"/>
        <v>3.545214028049673</v>
      </c>
      <c r="R23">
        <f t="shared" si="17"/>
        <v>3.996364153861897</v>
      </c>
      <c r="S23" s="11">
        <f t="shared" si="18"/>
        <v>3.5816087819348517</v>
      </c>
      <c r="T23">
        <v>1977.4</v>
      </c>
      <c r="U23">
        <v>29.3589</v>
      </c>
      <c r="V23">
        <v>36.4075</v>
      </c>
      <c r="W23">
        <v>35.6312</v>
      </c>
      <c r="X23">
        <v>27.9197</v>
      </c>
      <c r="Y23">
        <v>65.569</v>
      </c>
      <c r="Z23">
        <v>19.6056</v>
      </c>
      <c r="AA23">
        <v>31.0204</v>
      </c>
      <c r="AB23">
        <v>29.8729</v>
      </c>
      <c r="AC23">
        <v>54.519</v>
      </c>
      <c r="AD23">
        <v>49.7774</v>
      </c>
      <c r="AE23">
        <v>45.8694</v>
      </c>
      <c r="AF23">
        <v>34.4964</v>
      </c>
      <c r="AG23">
        <v>54.37331</v>
      </c>
      <c r="AH23">
        <v>19.0425</v>
      </c>
      <c r="AI23">
        <v>18.3239</v>
      </c>
      <c r="AJ23">
        <v>34.6471</v>
      </c>
      <c r="AK23">
        <v>54.4</v>
      </c>
      <c r="AL23" s="11">
        <v>35.9313</v>
      </c>
    </row>
    <row r="24" spans="1:38" ht="14.25">
      <c r="A24">
        <v>1978.1</v>
      </c>
      <c r="B24">
        <f t="shared" si="1"/>
        <v>3.3924492279044456</v>
      </c>
      <c r="C24">
        <f t="shared" si="2"/>
        <v>3.6130696500500386</v>
      </c>
      <c r="D24">
        <f t="shared" si="3"/>
        <v>3.5861349581353066</v>
      </c>
      <c r="E24">
        <f t="shared" si="4"/>
        <v>3.34533224882076</v>
      </c>
      <c r="F24">
        <f t="shared" si="5"/>
        <v>4.188062566095852</v>
      </c>
      <c r="G24">
        <f t="shared" si="6"/>
        <v>3.0296649914106686</v>
      </c>
      <c r="H24">
        <f t="shared" si="7"/>
        <v>3.4633674752882397</v>
      </c>
      <c r="I24">
        <f t="shared" si="8"/>
        <v>3.429752444079429</v>
      </c>
      <c r="J24">
        <f t="shared" si="9"/>
        <v>4.000542910683314</v>
      </c>
      <c r="K24">
        <f t="shared" si="10"/>
        <v>3.9221693566720224</v>
      </c>
      <c r="L24">
        <f t="shared" si="11"/>
        <v>3.838118089580174</v>
      </c>
      <c r="M24">
        <f t="shared" si="12"/>
        <v>3.556441748909517</v>
      </c>
      <c r="N24">
        <f t="shared" si="13"/>
        <v>4.008795933076847</v>
      </c>
      <c r="O24">
        <f t="shared" si="14"/>
        <v>2.9812681709431685</v>
      </c>
      <c r="P24">
        <f t="shared" si="15"/>
        <v>2.9331438497400337</v>
      </c>
      <c r="Q24">
        <f t="shared" si="16"/>
        <v>3.560574380460995</v>
      </c>
      <c r="R24">
        <f t="shared" si="17"/>
        <v>4.000033882750859</v>
      </c>
      <c r="S24" s="11">
        <f t="shared" si="18"/>
        <v>3.5983747096880965</v>
      </c>
      <c r="T24">
        <v>1978.1</v>
      </c>
      <c r="U24">
        <v>29.7387</v>
      </c>
      <c r="V24">
        <v>37.0797</v>
      </c>
      <c r="W24">
        <v>36.0943</v>
      </c>
      <c r="X24">
        <v>28.37</v>
      </c>
      <c r="Y24">
        <v>65.895</v>
      </c>
      <c r="Z24">
        <v>20.6903</v>
      </c>
      <c r="AA24">
        <v>31.9243</v>
      </c>
      <c r="AB24">
        <v>30.869</v>
      </c>
      <c r="AC24">
        <v>54.6278</v>
      </c>
      <c r="AD24">
        <v>50.5099</v>
      </c>
      <c r="AE24">
        <v>46.438</v>
      </c>
      <c r="AF24">
        <v>35.0383</v>
      </c>
      <c r="AG24">
        <v>55.08051</v>
      </c>
      <c r="AH24">
        <v>19.7128</v>
      </c>
      <c r="AI24">
        <v>18.7866</v>
      </c>
      <c r="AJ24">
        <v>35.1834</v>
      </c>
      <c r="AK24">
        <v>54.6</v>
      </c>
      <c r="AL24" s="11">
        <v>36.5388</v>
      </c>
    </row>
    <row r="25" spans="1:38" ht="14.25">
      <c r="A25">
        <v>1978.2</v>
      </c>
      <c r="B25">
        <f t="shared" si="1"/>
        <v>3.4128426449424443</v>
      </c>
      <c r="C25">
        <f t="shared" si="2"/>
        <v>3.6372097731123567</v>
      </c>
      <c r="D25">
        <f t="shared" si="3"/>
        <v>3.6024251946327963</v>
      </c>
      <c r="E25">
        <f t="shared" si="4"/>
        <v>3.3725646837868832</v>
      </c>
      <c r="F25">
        <f t="shared" si="5"/>
        <v>4.208631121954216</v>
      </c>
      <c r="G25">
        <f t="shared" si="6"/>
        <v>3.059420433236723</v>
      </c>
      <c r="H25">
        <f t="shared" si="7"/>
        <v>3.478661382712491</v>
      </c>
      <c r="I25">
        <f t="shared" si="8"/>
        <v>3.4439790547574316</v>
      </c>
      <c r="J25">
        <f t="shared" si="9"/>
        <v>4.004850104938664</v>
      </c>
      <c r="K25">
        <f t="shared" si="10"/>
        <v>3.9307721368158606</v>
      </c>
      <c r="L25">
        <f t="shared" si="11"/>
        <v>3.8428293995096725</v>
      </c>
      <c r="M25">
        <f t="shared" si="12"/>
        <v>3.5845461884319185</v>
      </c>
      <c r="N25">
        <f t="shared" si="13"/>
        <v>4.018134998655961</v>
      </c>
      <c r="O25">
        <f t="shared" si="14"/>
        <v>3.023935788876939</v>
      </c>
      <c r="P25">
        <f t="shared" si="15"/>
        <v>2.962273727185243</v>
      </c>
      <c r="Q25">
        <f t="shared" si="16"/>
        <v>3.5822486875845185</v>
      </c>
      <c r="R25">
        <f t="shared" si="17"/>
        <v>4.014579593753238</v>
      </c>
      <c r="S25" s="11">
        <f t="shared" si="18"/>
        <v>3.624042221699927</v>
      </c>
      <c r="T25">
        <v>1978.2</v>
      </c>
      <c r="U25">
        <v>30.3514</v>
      </c>
      <c r="V25">
        <v>37.9857</v>
      </c>
      <c r="W25">
        <v>36.6871</v>
      </c>
      <c r="X25">
        <v>29.1532</v>
      </c>
      <c r="Y25">
        <v>67.2644</v>
      </c>
      <c r="Z25">
        <v>21.3152</v>
      </c>
      <c r="AA25">
        <v>32.4163</v>
      </c>
      <c r="AB25">
        <v>31.3113</v>
      </c>
      <c r="AC25">
        <v>54.8636</v>
      </c>
      <c r="AD25">
        <v>50.9463</v>
      </c>
      <c r="AE25">
        <v>46.6573</v>
      </c>
      <c r="AF25">
        <v>36.037</v>
      </c>
      <c r="AG25">
        <v>55.59732</v>
      </c>
      <c r="AH25">
        <v>20.5721</v>
      </c>
      <c r="AI25">
        <v>19.3419</v>
      </c>
      <c r="AJ25">
        <v>35.9543</v>
      </c>
      <c r="AK25">
        <v>55.4</v>
      </c>
      <c r="AL25" s="11">
        <v>37.4888</v>
      </c>
    </row>
    <row r="26" spans="1:38" ht="14.25">
      <c r="A26">
        <v>1978.3</v>
      </c>
      <c r="B26">
        <f t="shared" si="1"/>
        <v>3.432033684704063</v>
      </c>
      <c r="C26">
        <f t="shared" si="2"/>
        <v>3.6620939028546116</v>
      </c>
      <c r="D26">
        <f t="shared" si="3"/>
        <v>3.614220561000358</v>
      </c>
      <c r="E26">
        <f t="shared" si="4"/>
        <v>3.389215889396569</v>
      </c>
      <c r="F26">
        <f t="shared" si="5"/>
        <v>4.216357159178691</v>
      </c>
      <c r="G26">
        <f t="shared" si="6"/>
        <v>3.1032404812692764</v>
      </c>
      <c r="H26">
        <f t="shared" si="7"/>
        <v>3.500656518386687</v>
      </c>
      <c r="I26">
        <f t="shared" si="8"/>
        <v>3.45263166611014</v>
      </c>
      <c r="J26">
        <f t="shared" si="9"/>
        <v>4.006170691616704</v>
      </c>
      <c r="K26">
        <f t="shared" si="10"/>
        <v>3.93869414724296</v>
      </c>
      <c r="L26">
        <f t="shared" si="11"/>
        <v>3.8533064371192998</v>
      </c>
      <c r="M26">
        <f t="shared" si="12"/>
        <v>3.6108935880240587</v>
      </c>
      <c r="N26">
        <f t="shared" si="13"/>
        <v>4.017645646728044</v>
      </c>
      <c r="O26">
        <f t="shared" si="14"/>
        <v>3.0694984015713778</v>
      </c>
      <c r="P26">
        <f t="shared" si="15"/>
        <v>2.98708499336144</v>
      </c>
      <c r="Q26">
        <f t="shared" si="16"/>
        <v>3.5952169162019194</v>
      </c>
      <c r="R26">
        <f t="shared" si="17"/>
        <v>4.027135812528651</v>
      </c>
      <c r="S26" s="11">
        <f t="shared" si="18"/>
        <v>3.647382752863611</v>
      </c>
      <c r="T26">
        <v>1978.3</v>
      </c>
      <c r="U26">
        <v>30.9395</v>
      </c>
      <c r="V26">
        <v>38.9428</v>
      </c>
      <c r="W26">
        <v>37.1224</v>
      </c>
      <c r="X26">
        <v>29.6427</v>
      </c>
      <c r="Y26">
        <v>67.7861</v>
      </c>
      <c r="Z26">
        <v>22.27</v>
      </c>
      <c r="AA26">
        <v>33.1372</v>
      </c>
      <c r="AB26">
        <v>31.5834</v>
      </c>
      <c r="AC26">
        <v>54.9361</v>
      </c>
      <c r="AD26">
        <v>51.3515</v>
      </c>
      <c r="AE26">
        <v>47.1487</v>
      </c>
      <c r="AF26">
        <v>36.9991</v>
      </c>
      <c r="AG26">
        <v>55.57012</v>
      </c>
      <c r="AH26">
        <v>21.5311</v>
      </c>
      <c r="AI26">
        <v>19.8278</v>
      </c>
      <c r="AJ26">
        <v>36.4236</v>
      </c>
      <c r="AK26">
        <v>56.1</v>
      </c>
      <c r="AL26" s="11">
        <v>38.3741</v>
      </c>
    </row>
    <row r="27" spans="1:38" ht="14.25">
      <c r="A27">
        <v>1978.4</v>
      </c>
      <c r="B27">
        <f t="shared" si="1"/>
        <v>3.454358929776388</v>
      </c>
      <c r="C27">
        <f t="shared" si="2"/>
        <v>3.6777325576616007</v>
      </c>
      <c r="D27">
        <f t="shared" si="3"/>
        <v>3.6432359589845884</v>
      </c>
      <c r="E27">
        <f t="shared" si="4"/>
        <v>3.4068911414040772</v>
      </c>
      <c r="F27">
        <f t="shared" si="5"/>
        <v>4.219238551310395</v>
      </c>
      <c r="G27">
        <f t="shared" si="6"/>
        <v>3.1306913964863736</v>
      </c>
      <c r="H27">
        <f t="shared" si="7"/>
        <v>3.5126701792076847</v>
      </c>
      <c r="I27">
        <f t="shared" si="8"/>
        <v>3.466950789525905</v>
      </c>
      <c r="J27">
        <f t="shared" si="9"/>
        <v>4.004520141423073</v>
      </c>
      <c r="K27">
        <f t="shared" si="10"/>
        <v>3.941723545197268</v>
      </c>
      <c r="L27">
        <f t="shared" si="11"/>
        <v>3.8635719837434</v>
      </c>
      <c r="M27">
        <f t="shared" si="12"/>
        <v>3.6315786771996694</v>
      </c>
      <c r="N27">
        <f t="shared" si="13"/>
        <v>4.020578172748013</v>
      </c>
      <c r="O27">
        <f t="shared" si="14"/>
        <v>3.0972097600024293</v>
      </c>
      <c r="P27">
        <f t="shared" si="15"/>
        <v>3.016970144904301</v>
      </c>
      <c r="Q27">
        <f t="shared" si="16"/>
        <v>3.610436715806513</v>
      </c>
      <c r="R27">
        <f t="shared" si="17"/>
        <v>4.036008985209137</v>
      </c>
      <c r="S27" s="11">
        <f t="shared" si="18"/>
        <v>3.6673902052709515</v>
      </c>
      <c r="T27">
        <v>1978.4</v>
      </c>
      <c r="U27">
        <v>31.638</v>
      </c>
      <c r="V27">
        <v>39.5566</v>
      </c>
      <c r="W27">
        <v>38.2153</v>
      </c>
      <c r="X27">
        <v>30.1713</v>
      </c>
      <c r="Y27">
        <v>67.9817</v>
      </c>
      <c r="Z27">
        <v>22.8898</v>
      </c>
      <c r="AA27">
        <v>33.5377</v>
      </c>
      <c r="AB27">
        <v>32.0389</v>
      </c>
      <c r="AC27">
        <v>54.8455</v>
      </c>
      <c r="AD27">
        <v>51.5073</v>
      </c>
      <c r="AE27">
        <v>47.6352</v>
      </c>
      <c r="AF27">
        <v>37.7724</v>
      </c>
      <c r="AG27">
        <v>55.73332</v>
      </c>
      <c r="AH27">
        <v>22.1361</v>
      </c>
      <c r="AI27">
        <v>20.4293</v>
      </c>
      <c r="AJ27">
        <v>36.9822</v>
      </c>
      <c r="AK27">
        <v>56.6</v>
      </c>
      <c r="AL27" s="11">
        <v>39.1496</v>
      </c>
    </row>
    <row r="28" spans="1:38" ht="14.25">
      <c r="A28">
        <v>1979.1</v>
      </c>
      <c r="B28">
        <f t="shared" si="1"/>
        <v>3.471255019417591</v>
      </c>
      <c r="C28">
        <f t="shared" si="2"/>
        <v>3.7001951890122595</v>
      </c>
      <c r="D28">
        <f t="shared" si="3"/>
        <v>3.65264587503001</v>
      </c>
      <c r="E28">
        <f t="shared" si="4"/>
        <v>3.437564668690109</v>
      </c>
      <c r="F28">
        <f t="shared" si="5"/>
        <v>4.217798893046761</v>
      </c>
      <c r="G28">
        <f t="shared" si="6"/>
        <v>3.1723961893704002</v>
      </c>
      <c r="H28">
        <f t="shared" si="7"/>
        <v>3.5150556885996216</v>
      </c>
      <c r="I28">
        <f t="shared" si="8"/>
        <v>3.486197014228028</v>
      </c>
      <c r="J28">
        <f t="shared" si="9"/>
        <v>4.019290501642187</v>
      </c>
      <c r="K28">
        <f t="shared" si="10"/>
        <v>3.9570365232284397</v>
      </c>
      <c r="L28">
        <f t="shared" si="11"/>
        <v>3.875819495934586</v>
      </c>
      <c r="M28">
        <f t="shared" si="12"/>
        <v>3.6531097792719094</v>
      </c>
      <c r="N28">
        <f t="shared" si="13"/>
        <v>4.037515447098555</v>
      </c>
      <c r="O28">
        <f t="shared" si="14"/>
        <v>3.1335009262988485</v>
      </c>
      <c r="P28">
        <f t="shared" si="15"/>
        <v>3.054755614003452</v>
      </c>
      <c r="Q28">
        <f t="shared" si="16"/>
        <v>3.6292913262020585</v>
      </c>
      <c r="R28">
        <f t="shared" si="17"/>
        <v>4.041295341132285</v>
      </c>
      <c r="S28" s="11">
        <f t="shared" si="18"/>
        <v>3.6920120424317315</v>
      </c>
      <c r="T28">
        <v>1979.1</v>
      </c>
      <c r="U28">
        <v>32.1771</v>
      </c>
      <c r="V28">
        <v>40.4552</v>
      </c>
      <c r="W28">
        <v>38.5766</v>
      </c>
      <c r="X28">
        <v>31.1111</v>
      </c>
      <c r="Y28">
        <v>67.8839</v>
      </c>
      <c r="Z28">
        <v>23.8646</v>
      </c>
      <c r="AA28">
        <v>33.6178</v>
      </c>
      <c r="AB28">
        <v>32.6615</v>
      </c>
      <c r="AC28">
        <v>55.6616</v>
      </c>
      <c r="AD28">
        <v>52.3021</v>
      </c>
      <c r="AE28">
        <v>48.2222</v>
      </c>
      <c r="AF28">
        <v>38.5945</v>
      </c>
      <c r="AG28">
        <v>56.68533</v>
      </c>
      <c r="AH28">
        <v>22.9542</v>
      </c>
      <c r="AI28">
        <v>21.216</v>
      </c>
      <c r="AJ28">
        <v>37.6861</v>
      </c>
      <c r="AK28">
        <v>56.9</v>
      </c>
      <c r="AL28" s="11">
        <v>40.1255</v>
      </c>
    </row>
    <row r="29" spans="1:38" ht="14.25">
      <c r="A29">
        <v>1979.2</v>
      </c>
      <c r="B29">
        <f t="shared" si="1"/>
        <v>3.497561551278567</v>
      </c>
      <c r="C29">
        <f t="shared" si="2"/>
        <v>3.7260475813841385</v>
      </c>
      <c r="D29">
        <f t="shared" si="3"/>
        <v>3.6777755331314617</v>
      </c>
      <c r="E29">
        <f t="shared" si="4"/>
        <v>3.4734157124247664</v>
      </c>
      <c r="F29">
        <f t="shared" si="5"/>
        <v>4.2410619693173155</v>
      </c>
      <c r="G29">
        <f t="shared" si="6"/>
        <v>3.2437323264670592</v>
      </c>
      <c r="H29">
        <f t="shared" si="7"/>
        <v>3.528578650989248</v>
      </c>
      <c r="I29">
        <f t="shared" si="8"/>
        <v>3.503362798423441</v>
      </c>
      <c r="J29">
        <f t="shared" si="9"/>
        <v>4.036092020630859</v>
      </c>
      <c r="K29">
        <f t="shared" si="10"/>
        <v>3.962387168306669</v>
      </c>
      <c r="L29">
        <f t="shared" si="11"/>
        <v>3.8832366247922097</v>
      </c>
      <c r="M29">
        <f t="shared" si="12"/>
        <v>3.68096068324462</v>
      </c>
      <c r="N29">
        <f t="shared" si="13"/>
        <v>4.050387972487505</v>
      </c>
      <c r="O29">
        <f t="shared" si="14"/>
        <v>3.16851683072832</v>
      </c>
      <c r="P29">
        <f t="shared" si="15"/>
        <v>3.0911606281935766</v>
      </c>
      <c r="Q29">
        <f t="shared" si="16"/>
        <v>3.6512840194796947</v>
      </c>
      <c r="R29">
        <f t="shared" si="17"/>
        <v>4.055257173514054</v>
      </c>
      <c r="S29" s="11">
        <f t="shared" si="18"/>
        <v>3.7257416188465027</v>
      </c>
      <c r="T29">
        <v>1979.2</v>
      </c>
      <c r="U29">
        <v>33.0348</v>
      </c>
      <c r="V29">
        <v>41.5147</v>
      </c>
      <c r="W29">
        <v>39.5583</v>
      </c>
      <c r="X29">
        <v>32.2467</v>
      </c>
      <c r="Y29">
        <v>69.4816</v>
      </c>
      <c r="Z29">
        <v>25.6292</v>
      </c>
      <c r="AA29">
        <v>34.0755</v>
      </c>
      <c r="AB29">
        <v>33.227</v>
      </c>
      <c r="AC29">
        <v>56.6047</v>
      </c>
      <c r="AD29">
        <v>52.5827</v>
      </c>
      <c r="AE29">
        <v>48.5812</v>
      </c>
      <c r="AF29">
        <v>39.6845</v>
      </c>
      <c r="AG29">
        <v>57.41973</v>
      </c>
      <c r="AH29">
        <v>23.7722</v>
      </c>
      <c r="AI29">
        <v>22.0026</v>
      </c>
      <c r="AJ29">
        <v>38.5241</v>
      </c>
      <c r="AK29">
        <v>57.7</v>
      </c>
      <c r="AL29" s="11">
        <v>41.502</v>
      </c>
    </row>
    <row r="30" spans="1:38" ht="14.25">
      <c r="A30">
        <v>1979.3</v>
      </c>
      <c r="B30">
        <f t="shared" si="1"/>
        <v>3.520298067354838</v>
      </c>
      <c r="C30">
        <f t="shared" si="2"/>
        <v>3.7455669237437332</v>
      </c>
      <c r="D30">
        <f t="shared" si="3"/>
        <v>3.727335451869994</v>
      </c>
      <c r="E30">
        <f t="shared" si="4"/>
        <v>3.538068192218726</v>
      </c>
      <c r="F30">
        <f t="shared" si="5"/>
        <v>4.2513326413933274</v>
      </c>
      <c r="G30">
        <f t="shared" si="6"/>
        <v>3.2714341188063325</v>
      </c>
      <c r="H30">
        <f t="shared" si="7"/>
        <v>3.5412578302045525</v>
      </c>
      <c r="I30">
        <f t="shared" si="8"/>
        <v>3.5259398479088278</v>
      </c>
      <c r="J30">
        <f t="shared" si="9"/>
        <v>4.04946050925754</v>
      </c>
      <c r="K30">
        <f t="shared" si="10"/>
        <v>3.974464328983391</v>
      </c>
      <c r="L30">
        <f t="shared" si="11"/>
        <v>3.899697355737509</v>
      </c>
      <c r="M30">
        <f t="shared" si="12"/>
        <v>3.7128254465894486</v>
      </c>
      <c r="N30">
        <f t="shared" si="13"/>
        <v>4.063097071615283</v>
      </c>
      <c r="O30">
        <f t="shared" si="14"/>
        <v>3.210428244319981</v>
      </c>
      <c r="P30">
        <f t="shared" si="15"/>
        <v>3.125272587408532</v>
      </c>
      <c r="Q30">
        <f t="shared" si="16"/>
        <v>3.6679647586991577</v>
      </c>
      <c r="R30">
        <f t="shared" si="17"/>
        <v>4.063885354737392</v>
      </c>
      <c r="S30" s="11">
        <f t="shared" si="18"/>
        <v>3.758218932192549</v>
      </c>
      <c r="T30">
        <v>1979.3</v>
      </c>
      <c r="U30">
        <v>33.7945</v>
      </c>
      <c r="V30">
        <v>42.333</v>
      </c>
      <c r="W30">
        <v>41.5682</v>
      </c>
      <c r="X30">
        <v>34.4004</v>
      </c>
      <c r="Y30">
        <v>70.1989</v>
      </c>
      <c r="Z30">
        <v>26.3491</v>
      </c>
      <c r="AA30">
        <v>34.5103</v>
      </c>
      <c r="AB30">
        <v>33.9857</v>
      </c>
      <c r="AC30">
        <v>57.3665</v>
      </c>
      <c r="AD30">
        <v>53.2216</v>
      </c>
      <c r="AE30">
        <v>49.3875</v>
      </c>
      <c r="AF30">
        <v>40.9694</v>
      </c>
      <c r="AG30">
        <v>58.15414</v>
      </c>
      <c r="AH30">
        <v>24.7897</v>
      </c>
      <c r="AI30">
        <v>22.7661</v>
      </c>
      <c r="AJ30">
        <v>39.1721</v>
      </c>
      <c r="AK30">
        <v>58.2</v>
      </c>
      <c r="AL30" s="11">
        <v>42.872</v>
      </c>
    </row>
    <row r="31" spans="1:38" ht="14.25">
      <c r="A31">
        <v>1979.4</v>
      </c>
      <c r="B31">
        <f t="shared" si="1"/>
        <v>3.549950664570549</v>
      </c>
      <c r="C31">
        <f t="shared" si="2"/>
        <v>3.7682611741525003</v>
      </c>
      <c r="D31">
        <f t="shared" si="3"/>
        <v>3.7530718215972434</v>
      </c>
      <c r="E31">
        <f t="shared" si="4"/>
        <v>3.5661269033465373</v>
      </c>
      <c r="F31">
        <f t="shared" si="5"/>
        <v>4.267915443288839</v>
      </c>
      <c r="G31">
        <f t="shared" si="6"/>
        <v>3.306476361602473</v>
      </c>
      <c r="H31">
        <f t="shared" si="7"/>
        <v>3.556721403737383</v>
      </c>
      <c r="I31">
        <f t="shared" si="8"/>
        <v>3.5553023461587694</v>
      </c>
      <c r="J31">
        <f t="shared" si="9"/>
        <v>4.054190747197976</v>
      </c>
      <c r="K31">
        <f t="shared" si="10"/>
        <v>3.9849518541175155</v>
      </c>
      <c r="L31">
        <f t="shared" si="11"/>
        <v>3.9137175688442145</v>
      </c>
      <c r="M31">
        <f t="shared" si="12"/>
        <v>3.740672248730474</v>
      </c>
      <c r="N31">
        <f t="shared" si="13"/>
        <v>4.072408210153419</v>
      </c>
      <c r="O31">
        <f t="shared" si="14"/>
        <v>3.24222509655568</v>
      </c>
      <c r="P31">
        <f t="shared" si="15"/>
        <v>3.1796608716983306</v>
      </c>
      <c r="Q31">
        <f t="shared" si="16"/>
        <v>3.6877337981006315</v>
      </c>
      <c r="R31">
        <f t="shared" si="17"/>
        <v>4.0809215418899605</v>
      </c>
      <c r="S31" s="11">
        <f t="shared" si="18"/>
        <v>3.7870423791502916</v>
      </c>
      <c r="T31">
        <v>1979.4</v>
      </c>
      <c r="U31">
        <v>34.8116</v>
      </c>
      <c r="V31">
        <v>43.3047</v>
      </c>
      <c r="W31">
        <v>42.6519</v>
      </c>
      <c r="X31">
        <v>35.3793</v>
      </c>
      <c r="Y31">
        <v>71.3727</v>
      </c>
      <c r="Z31">
        <v>27.2888</v>
      </c>
      <c r="AA31">
        <v>35.0481</v>
      </c>
      <c r="AB31">
        <v>34.9984</v>
      </c>
      <c r="AC31">
        <v>57.6385</v>
      </c>
      <c r="AD31">
        <v>53.7827</v>
      </c>
      <c r="AE31">
        <v>50.0848</v>
      </c>
      <c r="AF31">
        <v>42.1263</v>
      </c>
      <c r="AG31">
        <v>58.69815</v>
      </c>
      <c r="AH31">
        <v>25.5906</v>
      </c>
      <c r="AI31">
        <v>24.0386</v>
      </c>
      <c r="AJ31">
        <v>39.9542</v>
      </c>
      <c r="AK31">
        <v>59.2</v>
      </c>
      <c r="AL31" s="11">
        <v>44.1257</v>
      </c>
    </row>
    <row r="32" spans="1:38" ht="14.25">
      <c r="A32">
        <v>1980.1</v>
      </c>
      <c r="B32">
        <f t="shared" si="1"/>
        <v>3.571539132945031</v>
      </c>
      <c r="C32">
        <f t="shared" si="2"/>
        <v>3.7902891756523744</v>
      </c>
      <c r="D32">
        <f t="shared" si="3"/>
        <v>3.7773481021015445</v>
      </c>
      <c r="E32">
        <f t="shared" si="4"/>
        <v>3.612095597279742</v>
      </c>
      <c r="F32">
        <f t="shared" si="5"/>
        <v>4.287816224900741</v>
      </c>
      <c r="G32">
        <f t="shared" si="6"/>
        <v>3.402469904994128</v>
      </c>
      <c r="H32">
        <f t="shared" si="7"/>
        <v>3.5916882563039665</v>
      </c>
      <c r="I32">
        <f t="shared" si="8"/>
        <v>3.6098822413867104</v>
      </c>
      <c r="J32">
        <f t="shared" si="9"/>
        <v>4.061714615507133</v>
      </c>
      <c r="K32">
        <f t="shared" si="10"/>
        <v>4.008717680921309</v>
      </c>
      <c r="L32">
        <f t="shared" si="11"/>
        <v>3.9371252901889746</v>
      </c>
      <c r="M32">
        <f t="shared" si="12"/>
        <v>3.778075526251619</v>
      </c>
      <c r="N32">
        <f t="shared" si="13"/>
        <v>4.0912290473752195</v>
      </c>
      <c r="O32">
        <f t="shared" si="14"/>
        <v>3.2875209025485637</v>
      </c>
      <c r="P32">
        <f t="shared" si="15"/>
        <v>3.2421508477871006</v>
      </c>
      <c r="Q32">
        <f t="shared" si="16"/>
        <v>3.7183023247871065</v>
      </c>
      <c r="R32">
        <f t="shared" si="17"/>
        <v>4.097672352314776</v>
      </c>
      <c r="S32" s="11">
        <f t="shared" si="18"/>
        <v>3.8252595976915997</v>
      </c>
      <c r="T32">
        <v>1980.1</v>
      </c>
      <c r="U32">
        <v>35.5713</v>
      </c>
      <c r="V32">
        <v>44.2692</v>
      </c>
      <c r="W32">
        <v>43.7</v>
      </c>
      <c r="X32">
        <v>37.0436</v>
      </c>
      <c r="Y32">
        <v>72.8073</v>
      </c>
      <c r="Z32">
        <v>30.0382</v>
      </c>
      <c r="AA32">
        <v>36.2953</v>
      </c>
      <c r="AB32">
        <v>36.9617</v>
      </c>
      <c r="AC32">
        <v>58.0738</v>
      </c>
      <c r="AD32">
        <v>55.0762</v>
      </c>
      <c r="AE32">
        <v>51.271</v>
      </c>
      <c r="AF32">
        <v>43.7318</v>
      </c>
      <c r="AG32">
        <v>59.81336</v>
      </c>
      <c r="AH32">
        <v>26.7764</v>
      </c>
      <c r="AI32">
        <v>25.5887</v>
      </c>
      <c r="AJ32">
        <v>41.1944</v>
      </c>
      <c r="AK32">
        <v>60.2</v>
      </c>
      <c r="AL32" s="11">
        <v>45.8447</v>
      </c>
    </row>
    <row r="33" spans="1:38" ht="14.25">
      <c r="A33">
        <v>1980.2</v>
      </c>
      <c r="B33">
        <f t="shared" si="1"/>
        <v>3.599058679915547</v>
      </c>
      <c r="C33">
        <f t="shared" si="2"/>
        <v>3.817637597890107</v>
      </c>
      <c r="D33">
        <f t="shared" si="3"/>
        <v>3.8074022161053196</v>
      </c>
      <c r="E33">
        <f t="shared" si="4"/>
        <v>3.668607866873229</v>
      </c>
      <c r="F33">
        <f t="shared" si="5"/>
        <v>4.319117452109677</v>
      </c>
      <c r="G33">
        <f t="shared" si="6"/>
        <v>3.4765429210468834</v>
      </c>
      <c r="H33">
        <f t="shared" si="7"/>
        <v>3.625169922602828</v>
      </c>
      <c r="I33">
        <f t="shared" si="8"/>
        <v>3.62838076186804</v>
      </c>
      <c r="J33">
        <f t="shared" si="9"/>
        <v>4.074129950071814</v>
      </c>
      <c r="K33">
        <f t="shared" si="10"/>
        <v>4.02499627043798</v>
      </c>
      <c r="L33">
        <f t="shared" si="11"/>
        <v>3.944838634369769</v>
      </c>
      <c r="M33">
        <f t="shared" si="12"/>
        <v>3.8094297684314995</v>
      </c>
      <c r="N33">
        <f t="shared" si="13"/>
        <v>4.107914900591295</v>
      </c>
      <c r="O33">
        <f t="shared" si="14"/>
        <v>3.313371127295575</v>
      </c>
      <c r="P33">
        <f t="shared" si="15"/>
        <v>3.280294484294493</v>
      </c>
      <c r="Q33">
        <f t="shared" si="16"/>
        <v>3.7573975462443374</v>
      </c>
      <c r="R33">
        <f t="shared" si="17"/>
        <v>4.117409835153096</v>
      </c>
      <c r="S33" s="11">
        <f t="shared" si="18"/>
        <v>3.860710763492671</v>
      </c>
      <c r="T33">
        <v>1980.2</v>
      </c>
      <c r="U33">
        <v>36.5638</v>
      </c>
      <c r="V33">
        <v>45.4966</v>
      </c>
      <c r="W33">
        <v>45.0333</v>
      </c>
      <c r="X33">
        <v>39.1973</v>
      </c>
      <c r="Y33">
        <v>75.1223</v>
      </c>
      <c r="Z33">
        <v>32.3477</v>
      </c>
      <c r="AA33">
        <v>37.5311</v>
      </c>
      <c r="AB33">
        <v>37.6518</v>
      </c>
      <c r="AC33">
        <v>58.7993</v>
      </c>
      <c r="AD33">
        <v>55.9801</v>
      </c>
      <c r="AE33">
        <v>51.668</v>
      </c>
      <c r="AF33">
        <v>45.1247</v>
      </c>
      <c r="AG33">
        <v>60.81977</v>
      </c>
      <c r="AH33">
        <v>27.4776</v>
      </c>
      <c r="AI33">
        <v>26.5836</v>
      </c>
      <c r="AJ33">
        <v>42.8368</v>
      </c>
      <c r="AK33">
        <v>61.4</v>
      </c>
      <c r="AL33" s="11">
        <v>47.4991</v>
      </c>
    </row>
    <row r="34" spans="1:38" ht="14.25">
      <c r="A34">
        <v>1980.3</v>
      </c>
      <c r="B34">
        <f t="shared" si="1"/>
        <v>3.618076015968515</v>
      </c>
      <c r="C34">
        <f t="shared" si="2"/>
        <v>3.8456652304513788</v>
      </c>
      <c r="D34">
        <f t="shared" si="3"/>
        <v>3.8365815291682903</v>
      </c>
      <c r="E34">
        <f t="shared" si="4"/>
        <v>3.6898589742274366</v>
      </c>
      <c r="F34">
        <f t="shared" si="5"/>
        <v>4.329479923508669</v>
      </c>
      <c r="G34">
        <f t="shared" si="6"/>
        <v>3.5239252086989254</v>
      </c>
      <c r="H34">
        <f t="shared" si="7"/>
        <v>3.65579308732613</v>
      </c>
      <c r="I34">
        <f t="shared" si="8"/>
        <v>3.652858416534723</v>
      </c>
      <c r="J34">
        <f t="shared" si="9"/>
        <v>4.086391352461024</v>
      </c>
      <c r="K34">
        <f t="shared" si="10"/>
        <v>4.041562440783129</v>
      </c>
      <c r="L34">
        <f t="shared" si="11"/>
        <v>3.9628891085825133</v>
      </c>
      <c r="M34">
        <f t="shared" si="12"/>
        <v>3.8401595892958857</v>
      </c>
      <c r="N34">
        <f t="shared" si="13"/>
        <v>4.1137119641024835</v>
      </c>
      <c r="O34">
        <f t="shared" si="14"/>
        <v>3.3511769610374937</v>
      </c>
      <c r="P34">
        <f t="shared" si="15"/>
        <v>3.3220531591188287</v>
      </c>
      <c r="Q34">
        <f t="shared" si="16"/>
        <v>3.7831459076072234</v>
      </c>
      <c r="R34">
        <f t="shared" si="17"/>
        <v>4.133565275375382</v>
      </c>
      <c r="S34" s="11">
        <f t="shared" si="18"/>
        <v>3.879446093271404</v>
      </c>
      <c r="T34">
        <v>1980.3</v>
      </c>
      <c r="U34">
        <v>37.2658</v>
      </c>
      <c r="V34">
        <v>46.7898</v>
      </c>
      <c r="W34">
        <v>46.3667</v>
      </c>
      <c r="X34">
        <v>40.0392</v>
      </c>
      <c r="Y34">
        <v>75.9048</v>
      </c>
      <c r="Z34">
        <v>33.9173</v>
      </c>
      <c r="AA34">
        <v>38.6982</v>
      </c>
      <c r="AB34">
        <v>38.5848</v>
      </c>
      <c r="AC34">
        <v>59.5247</v>
      </c>
      <c r="AD34">
        <v>56.9152</v>
      </c>
      <c r="AE34">
        <v>52.6091</v>
      </c>
      <c r="AF34">
        <v>46.5329</v>
      </c>
      <c r="AG34">
        <v>61.17337</v>
      </c>
      <c r="AH34">
        <v>28.5363</v>
      </c>
      <c r="AI34">
        <v>27.7172</v>
      </c>
      <c r="AJ34">
        <v>43.9541</v>
      </c>
      <c r="AK34">
        <v>62.4</v>
      </c>
      <c r="AL34" s="11">
        <v>48.3974</v>
      </c>
    </row>
    <row r="35" spans="1:38" ht="14.25">
      <c r="A35">
        <v>1980.4</v>
      </c>
      <c r="B35">
        <f t="shared" si="1"/>
        <v>3.6385251923813966</v>
      </c>
      <c r="C35">
        <f t="shared" si="2"/>
        <v>3.873689578519975</v>
      </c>
      <c r="D35">
        <f t="shared" si="3"/>
        <v>3.855099152311974</v>
      </c>
      <c r="E35">
        <f t="shared" si="4"/>
        <v>3.7082702319058685</v>
      </c>
      <c r="F35">
        <f t="shared" si="5"/>
        <v>4.342283485074443</v>
      </c>
      <c r="G35">
        <f t="shared" si="6"/>
        <v>3.59571646743964</v>
      </c>
      <c r="H35">
        <f t="shared" si="7"/>
        <v>3.6809052444465187</v>
      </c>
      <c r="I35">
        <f t="shared" si="8"/>
        <v>3.692791790933852</v>
      </c>
      <c r="J35">
        <f t="shared" si="9"/>
        <v>4.0945845334267075</v>
      </c>
      <c r="K35">
        <f t="shared" si="10"/>
        <v>4.0486565813026845</v>
      </c>
      <c r="L35">
        <f t="shared" si="11"/>
        <v>3.984935119971956</v>
      </c>
      <c r="M35">
        <f t="shared" si="12"/>
        <v>3.8677366837166733</v>
      </c>
      <c r="N35">
        <f t="shared" si="13"/>
        <v>4.122565576820774</v>
      </c>
      <c r="O35">
        <f t="shared" si="14"/>
        <v>3.3815489424783776</v>
      </c>
      <c r="P35">
        <f t="shared" si="15"/>
        <v>3.3741002137777882</v>
      </c>
      <c r="Q35">
        <f t="shared" si="16"/>
        <v>3.814670341171848</v>
      </c>
      <c r="R35">
        <f t="shared" si="17"/>
        <v>4.144720769547168</v>
      </c>
      <c r="S35" s="11">
        <f t="shared" si="18"/>
        <v>3.905282338089654</v>
      </c>
      <c r="T35">
        <v>1980.4</v>
      </c>
      <c r="U35">
        <v>38.0357</v>
      </c>
      <c r="V35">
        <v>48.1196</v>
      </c>
      <c r="W35">
        <v>47.2333</v>
      </c>
      <c r="X35">
        <v>40.7832</v>
      </c>
      <c r="Y35">
        <v>76.8829</v>
      </c>
      <c r="Z35">
        <v>36.4418</v>
      </c>
      <c r="AA35">
        <v>39.6823</v>
      </c>
      <c r="AB35">
        <v>40.1568</v>
      </c>
      <c r="AC35">
        <v>60.0144</v>
      </c>
      <c r="AD35">
        <v>57.3204</v>
      </c>
      <c r="AE35">
        <v>53.7818</v>
      </c>
      <c r="AF35">
        <v>47.834</v>
      </c>
      <c r="AG35">
        <v>61.71738</v>
      </c>
      <c r="AH35">
        <v>29.4163</v>
      </c>
      <c r="AI35">
        <v>29.198</v>
      </c>
      <c r="AJ35">
        <v>45.3618</v>
      </c>
      <c r="AK35">
        <v>63.1</v>
      </c>
      <c r="AL35" s="11">
        <v>49.6641</v>
      </c>
    </row>
    <row r="36" spans="1:38" ht="14.25">
      <c r="A36">
        <v>1981.1</v>
      </c>
      <c r="B36">
        <f t="shared" si="1"/>
        <v>3.6615390893193687</v>
      </c>
      <c r="C36">
        <f t="shared" si="2"/>
        <v>3.9057634552570017</v>
      </c>
      <c r="D36">
        <f t="shared" si="3"/>
        <v>3.880876964188982</v>
      </c>
      <c r="E36">
        <f t="shared" si="4"/>
        <v>3.7315197944409753</v>
      </c>
      <c r="F36">
        <f t="shared" si="5"/>
        <v>4.3511511034250585</v>
      </c>
      <c r="G36">
        <f t="shared" si="6"/>
        <v>3.634394228825486</v>
      </c>
      <c r="H36">
        <f t="shared" si="7"/>
        <v>3.727109291896939</v>
      </c>
      <c r="I36">
        <f t="shared" si="8"/>
        <v>3.7305802623642603</v>
      </c>
      <c r="J36">
        <f t="shared" si="9"/>
        <v>4.118474414866777</v>
      </c>
      <c r="K36">
        <f t="shared" si="10"/>
        <v>4.076010855533596</v>
      </c>
      <c r="L36">
        <f t="shared" si="11"/>
        <v>4.00686398426582</v>
      </c>
      <c r="M36">
        <f t="shared" si="12"/>
        <v>3.8973742341701865</v>
      </c>
      <c r="N36">
        <f t="shared" si="13"/>
        <v>4.146946341836018</v>
      </c>
      <c r="O36">
        <f t="shared" si="14"/>
        <v>3.4244320213572834</v>
      </c>
      <c r="P36">
        <f t="shared" si="15"/>
        <v>3.4250766554520986</v>
      </c>
      <c r="Q36">
        <f t="shared" si="16"/>
        <v>3.8414052430922223</v>
      </c>
      <c r="R36">
        <f t="shared" si="17"/>
        <v>4.162003210695915</v>
      </c>
      <c r="S36" s="11">
        <f t="shared" si="18"/>
        <v>3.9313529720182436</v>
      </c>
      <c r="T36">
        <v>1981.1</v>
      </c>
      <c r="U36">
        <v>38.9212</v>
      </c>
      <c r="V36">
        <v>49.688</v>
      </c>
      <c r="W36">
        <v>48.4667</v>
      </c>
      <c r="X36">
        <v>41.7425</v>
      </c>
      <c r="Y36">
        <v>77.5677</v>
      </c>
      <c r="Z36">
        <v>37.8789</v>
      </c>
      <c r="AA36">
        <v>41.5588</v>
      </c>
      <c r="AB36">
        <v>41.7033</v>
      </c>
      <c r="AC36">
        <v>61.4654</v>
      </c>
      <c r="AD36">
        <v>58.91</v>
      </c>
      <c r="AE36">
        <v>54.9742</v>
      </c>
      <c r="AF36">
        <v>49.2729</v>
      </c>
      <c r="AG36">
        <v>63.24059</v>
      </c>
      <c r="AH36">
        <v>30.7052</v>
      </c>
      <c r="AI36">
        <v>30.725</v>
      </c>
      <c r="AJ36">
        <v>46.5909</v>
      </c>
      <c r="AK36">
        <v>64.2</v>
      </c>
      <c r="AL36" s="11">
        <v>50.9759</v>
      </c>
    </row>
    <row r="37" spans="1:38" ht="14.25">
      <c r="A37">
        <v>1981.2</v>
      </c>
      <c r="B37">
        <f t="shared" si="1"/>
        <v>3.684032727687988</v>
      </c>
      <c r="C37">
        <f t="shared" si="2"/>
        <v>3.9361984111193538</v>
      </c>
      <c r="D37">
        <f t="shared" si="3"/>
        <v>3.92395157629342</v>
      </c>
      <c r="E37">
        <f t="shared" si="4"/>
        <v>3.7795950038437764</v>
      </c>
      <c r="F37">
        <f t="shared" si="5"/>
        <v>4.3674116035033475</v>
      </c>
      <c r="G37">
        <f t="shared" si="6"/>
        <v>3.6822928097191276</v>
      </c>
      <c r="H37">
        <f t="shared" si="7"/>
        <v>3.7572131083649434</v>
      </c>
      <c r="I37">
        <f t="shared" si="8"/>
        <v>3.7518049562856004</v>
      </c>
      <c r="J37">
        <f t="shared" si="9"/>
        <v>4.132247099270568</v>
      </c>
      <c r="K37">
        <f t="shared" si="10"/>
        <v>4.0909772324588545</v>
      </c>
      <c r="L37">
        <f t="shared" si="11"/>
        <v>4.014877383344534</v>
      </c>
      <c r="M37">
        <f t="shared" si="12"/>
        <v>3.929772546191623</v>
      </c>
      <c r="N37">
        <f t="shared" si="13"/>
        <v>4.164427062070615</v>
      </c>
      <c r="O37">
        <f t="shared" si="14"/>
        <v>3.4523625011689902</v>
      </c>
      <c r="P37">
        <f t="shared" si="15"/>
        <v>3.4685444551217657</v>
      </c>
      <c r="Q37">
        <f t="shared" si="16"/>
        <v>3.8769759703505784</v>
      </c>
      <c r="R37">
        <f t="shared" si="17"/>
        <v>4.180522258463153</v>
      </c>
      <c r="S37" s="11">
        <f t="shared" si="18"/>
        <v>3.9542890767673877</v>
      </c>
      <c r="T37">
        <v>1981.2</v>
      </c>
      <c r="U37">
        <v>39.8066</v>
      </c>
      <c r="V37">
        <v>51.2235</v>
      </c>
      <c r="W37">
        <v>50.6</v>
      </c>
      <c r="X37">
        <v>43.7983</v>
      </c>
      <c r="Y37">
        <v>78.8393</v>
      </c>
      <c r="Z37">
        <v>39.7374</v>
      </c>
      <c r="AA37">
        <v>42.8289</v>
      </c>
      <c r="AB37">
        <v>42.5979</v>
      </c>
      <c r="AC37">
        <v>62.3178</v>
      </c>
      <c r="AD37">
        <v>59.7983</v>
      </c>
      <c r="AE37">
        <v>55.4165</v>
      </c>
      <c r="AF37">
        <v>50.8954</v>
      </c>
      <c r="AG37">
        <v>64.3558</v>
      </c>
      <c r="AH37">
        <v>31.5749</v>
      </c>
      <c r="AI37">
        <v>32.09</v>
      </c>
      <c r="AJ37">
        <v>48.278</v>
      </c>
      <c r="AK37">
        <v>65.4</v>
      </c>
      <c r="AL37" s="11">
        <v>52.1586</v>
      </c>
    </row>
    <row r="38" spans="1:38" ht="14.25">
      <c r="A38">
        <v>1981.3</v>
      </c>
      <c r="B38">
        <f t="shared" si="1"/>
        <v>3.704139918644414</v>
      </c>
      <c r="C38">
        <f t="shared" si="2"/>
        <v>3.9653021267555433</v>
      </c>
      <c r="D38">
        <f t="shared" si="3"/>
        <v>3.9473901492654373</v>
      </c>
      <c r="E38">
        <f t="shared" si="4"/>
        <v>3.7964392994721767</v>
      </c>
      <c r="F38">
        <f t="shared" si="5"/>
        <v>4.370714138995313</v>
      </c>
      <c r="G38">
        <f t="shared" si="6"/>
        <v>3.728535168794179</v>
      </c>
      <c r="H38">
        <f t="shared" si="7"/>
        <v>3.7843600739379903</v>
      </c>
      <c r="I38">
        <f t="shared" si="8"/>
        <v>3.7728850683211976</v>
      </c>
      <c r="J38">
        <f t="shared" si="9"/>
        <v>4.155547840114223</v>
      </c>
      <c r="K38">
        <f t="shared" si="10"/>
        <v>4.105467472661775</v>
      </c>
      <c r="L38">
        <f t="shared" si="11"/>
        <v>4.040743343466896</v>
      </c>
      <c r="M38">
        <f t="shared" si="12"/>
        <v>3.9681254174499436</v>
      </c>
      <c r="N38">
        <f t="shared" si="13"/>
        <v>4.178278305373667</v>
      </c>
      <c r="O38">
        <f t="shared" si="14"/>
        <v>3.484707915623352</v>
      </c>
      <c r="P38">
        <f t="shared" si="15"/>
        <v>3.4976765748736653</v>
      </c>
      <c r="Q38">
        <f t="shared" si="16"/>
        <v>3.895092489668105</v>
      </c>
      <c r="R38">
        <f t="shared" si="17"/>
        <v>4.197201947661808</v>
      </c>
      <c r="S38" s="11">
        <f t="shared" si="18"/>
        <v>3.982507563796815</v>
      </c>
      <c r="T38">
        <v>1981.3</v>
      </c>
      <c r="U38">
        <v>40.6151</v>
      </c>
      <c r="V38">
        <v>52.7362</v>
      </c>
      <c r="W38">
        <v>51.8</v>
      </c>
      <c r="X38">
        <v>44.5423</v>
      </c>
      <c r="Y38">
        <v>79.1001</v>
      </c>
      <c r="Z38">
        <v>41.6181</v>
      </c>
      <c r="AA38">
        <v>44.0075</v>
      </c>
      <c r="AB38">
        <v>43.5054</v>
      </c>
      <c r="AC38">
        <v>63.7869</v>
      </c>
      <c r="AD38">
        <v>60.6711</v>
      </c>
      <c r="AE38">
        <v>56.8686</v>
      </c>
      <c r="AF38">
        <v>52.8853</v>
      </c>
      <c r="AG38">
        <v>65.25341</v>
      </c>
      <c r="AH38">
        <v>32.6129</v>
      </c>
      <c r="AI38">
        <v>33.0386</v>
      </c>
      <c r="AJ38">
        <v>49.1606</v>
      </c>
      <c r="AK38">
        <v>66.5</v>
      </c>
      <c r="AL38" s="11">
        <v>53.6514</v>
      </c>
    </row>
    <row r="39" spans="1:38" ht="14.25">
      <c r="A39">
        <v>1981.4</v>
      </c>
      <c r="B39">
        <f t="shared" si="1"/>
        <v>3.7449998293782127</v>
      </c>
      <c r="C39">
        <f t="shared" si="2"/>
        <v>3.9897707740500707</v>
      </c>
      <c r="D39">
        <f t="shared" si="3"/>
        <v>3.969663414200983</v>
      </c>
      <c r="E39">
        <f t="shared" si="4"/>
        <v>3.820758231922536</v>
      </c>
      <c r="F39">
        <f t="shared" si="5"/>
        <v>4.381781604656479</v>
      </c>
      <c r="G39">
        <f t="shared" si="6"/>
        <v>3.7341013548348494</v>
      </c>
      <c r="H39">
        <f t="shared" si="7"/>
        <v>3.7970206002331266</v>
      </c>
      <c r="I39">
        <f t="shared" si="8"/>
        <v>3.787176079139047</v>
      </c>
      <c r="J39">
        <f t="shared" si="9"/>
        <v>4.161783560406333</v>
      </c>
      <c r="K39">
        <f t="shared" si="10"/>
        <v>4.114926297699371</v>
      </c>
      <c r="L39">
        <f t="shared" si="11"/>
        <v>4.061113475389798</v>
      </c>
      <c r="M39">
        <f t="shared" si="12"/>
        <v>4.00002838823027</v>
      </c>
      <c r="N39">
        <f t="shared" si="13"/>
        <v>4.191529045028691</v>
      </c>
      <c r="O39">
        <f t="shared" si="14"/>
        <v>3.515941731110321</v>
      </c>
      <c r="P39">
        <f t="shared" si="15"/>
        <v>3.5421875549600577</v>
      </c>
      <c r="Q39">
        <f t="shared" si="16"/>
        <v>3.91467348978911</v>
      </c>
      <c r="R39">
        <f t="shared" si="17"/>
        <v>4.215086179918229</v>
      </c>
      <c r="S39" s="11">
        <f t="shared" si="18"/>
        <v>3.99673908356697</v>
      </c>
      <c r="T39">
        <v>1981.4</v>
      </c>
      <c r="U39">
        <v>42.309</v>
      </c>
      <c r="V39">
        <v>54.0425</v>
      </c>
      <c r="W39">
        <v>52.9667</v>
      </c>
      <c r="X39">
        <v>45.6388</v>
      </c>
      <c r="Y39">
        <v>79.9804</v>
      </c>
      <c r="Z39">
        <v>41.8504</v>
      </c>
      <c r="AA39">
        <v>44.5682</v>
      </c>
      <c r="AB39">
        <v>44.1316</v>
      </c>
      <c r="AC39">
        <v>64.1859</v>
      </c>
      <c r="AD39">
        <v>61.2477</v>
      </c>
      <c r="AE39">
        <v>58.0389</v>
      </c>
      <c r="AF39">
        <v>54.5997</v>
      </c>
      <c r="AG39">
        <v>66.12382</v>
      </c>
      <c r="AH39">
        <v>33.6476</v>
      </c>
      <c r="AI39">
        <v>34.5424</v>
      </c>
      <c r="AJ39">
        <v>50.1327</v>
      </c>
      <c r="AK39">
        <v>67.7</v>
      </c>
      <c r="AL39" s="11">
        <v>54.4204</v>
      </c>
    </row>
    <row r="40" spans="1:38" ht="14.25">
      <c r="A40">
        <v>1982.1</v>
      </c>
      <c r="B40">
        <f t="shared" si="1"/>
        <v>3.7621392094906403</v>
      </c>
      <c r="C40">
        <f t="shared" si="2"/>
        <v>4.014899037310549</v>
      </c>
      <c r="D40">
        <f t="shared" si="3"/>
        <v>3.990218469535824</v>
      </c>
      <c r="E40">
        <f t="shared" si="4"/>
        <v>3.8369287008546435</v>
      </c>
      <c r="F40">
        <f t="shared" si="5"/>
        <v>4.381781604656479</v>
      </c>
      <c r="G40">
        <f t="shared" si="6"/>
        <v>3.7459282786158594</v>
      </c>
      <c r="H40">
        <f t="shared" si="7"/>
        <v>3.8399855037549693</v>
      </c>
      <c r="I40">
        <f t="shared" si="8"/>
        <v>3.8168504161578096</v>
      </c>
      <c r="J40">
        <f t="shared" si="9"/>
        <v>4.17050435651977</v>
      </c>
      <c r="K40">
        <f t="shared" si="10"/>
        <v>4.1345791842729165</v>
      </c>
      <c r="L40">
        <f t="shared" si="11"/>
        <v>4.080309868369362</v>
      </c>
      <c r="M40">
        <f t="shared" si="12"/>
        <v>4.028222565826832</v>
      </c>
      <c r="N40">
        <f t="shared" si="13"/>
        <v>4.2042004087229286</v>
      </c>
      <c r="O40">
        <f t="shared" si="14"/>
        <v>3.5577537369589725</v>
      </c>
      <c r="P40">
        <f t="shared" si="15"/>
        <v>3.5822347809453494</v>
      </c>
      <c r="Q40">
        <f t="shared" si="16"/>
        <v>3.942552210462969</v>
      </c>
      <c r="R40">
        <f t="shared" si="17"/>
        <v>4.229749199228304</v>
      </c>
      <c r="S40" s="11">
        <f t="shared" si="18"/>
        <v>4.004899316684972</v>
      </c>
      <c r="T40">
        <v>1982.1</v>
      </c>
      <c r="U40">
        <v>43.0404</v>
      </c>
      <c r="V40">
        <v>55.4177</v>
      </c>
      <c r="W40">
        <v>54.0667</v>
      </c>
      <c r="X40">
        <v>46.3828</v>
      </c>
      <c r="Y40">
        <v>79.9804</v>
      </c>
      <c r="Z40">
        <v>42.3483</v>
      </c>
      <c r="AA40">
        <v>46.5248</v>
      </c>
      <c r="AB40">
        <v>45.4608</v>
      </c>
      <c r="AC40">
        <v>64.7481</v>
      </c>
      <c r="AD40">
        <v>62.4633</v>
      </c>
      <c r="AE40">
        <v>59.1638</v>
      </c>
      <c r="AF40">
        <v>56.161</v>
      </c>
      <c r="AG40">
        <v>66.96703</v>
      </c>
      <c r="AH40">
        <v>35.0843</v>
      </c>
      <c r="AI40">
        <v>35.9538</v>
      </c>
      <c r="AJ40">
        <v>51.55</v>
      </c>
      <c r="AK40">
        <v>68.7</v>
      </c>
      <c r="AL40" s="11">
        <v>54.8663</v>
      </c>
    </row>
    <row r="41" spans="1:38" ht="14.25">
      <c r="A41">
        <v>1982.2</v>
      </c>
      <c r="B41">
        <f t="shared" si="1"/>
        <v>3.786003896239545</v>
      </c>
      <c r="C41">
        <f t="shared" si="2"/>
        <v>4.045044017830839</v>
      </c>
      <c r="D41">
        <f t="shared" si="3"/>
        <v>4.013978329997918</v>
      </c>
      <c r="E41">
        <f t="shared" si="4"/>
        <v>3.8685057151929136</v>
      </c>
      <c r="F41">
        <f t="shared" si="5"/>
        <v>4.392729157807017</v>
      </c>
      <c r="G41">
        <f t="shared" si="6"/>
        <v>3.762508561630287</v>
      </c>
      <c r="H41">
        <f t="shared" si="7"/>
        <v>3.8623599604090453</v>
      </c>
      <c r="I41">
        <f t="shared" si="8"/>
        <v>3.8338538748457376</v>
      </c>
      <c r="J41">
        <f t="shared" si="9"/>
        <v>4.189372884126401</v>
      </c>
      <c r="K41">
        <f t="shared" si="10"/>
        <v>4.148455466748776</v>
      </c>
      <c r="L41">
        <f t="shared" si="11"/>
        <v>4.103343946018901</v>
      </c>
      <c r="M41">
        <f t="shared" si="12"/>
        <v>4.05855502252157</v>
      </c>
      <c r="N41">
        <f t="shared" si="13"/>
        <v>4.216713068520112</v>
      </c>
      <c r="O41">
        <f t="shared" si="14"/>
        <v>3.5927016480307623</v>
      </c>
      <c r="P41">
        <f t="shared" si="15"/>
        <v>3.6120308066614015</v>
      </c>
      <c r="Q41">
        <f t="shared" si="16"/>
        <v>3.9725440924732767</v>
      </c>
      <c r="R41">
        <f t="shared" si="17"/>
        <v>4.241326752570746</v>
      </c>
      <c r="S41" s="11">
        <f t="shared" si="18"/>
        <v>4.02009683671359</v>
      </c>
      <c r="T41">
        <v>1982.2</v>
      </c>
      <c r="U41">
        <v>44.0799</v>
      </c>
      <c r="V41">
        <v>57.1137</v>
      </c>
      <c r="W41">
        <v>55.3667</v>
      </c>
      <c r="X41">
        <v>47.8708</v>
      </c>
      <c r="Y41">
        <v>80.8608</v>
      </c>
      <c r="Z41">
        <v>43.0563</v>
      </c>
      <c r="AA41">
        <v>47.5775</v>
      </c>
      <c r="AB41">
        <v>46.2404</v>
      </c>
      <c r="AC41">
        <v>65.9814</v>
      </c>
      <c r="AD41">
        <v>63.3361</v>
      </c>
      <c r="AE41">
        <v>60.5424</v>
      </c>
      <c r="AF41">
        <v>57.8906</v>
      </c>
      <c r="AG41">
        <v>67.81023</v>
      </c>
      <c r="AH41">
        <v>36.3321</v>
      </c>
      <c r="AI41">
        <v>37.0412</v>
      </c>
      <c r="AJ41">
        <v>53.1195</v>
      </c>
      <c r="AK41">
        <v>69.5</v>
      </c>
      <c r="AL41" s="11">
        <v>55.7065</v>
      </c>
    </row>
    <row r="42" spans="1:38" ht="14.25">
      <c r="A42">
        <v>1982.3</v>
      </c>
      <c r="B42">
        <f t="shared" si="1"/>
        <v>3.8203418328045453</v>
      </c>
      <c r="C42">
        <f t="shared" si="2"/>
        <v>4.066089110250468</v>
      </c>
      <c r="D42">
        <f t="shared" si="3"/>
        <v>4.038949886199421</v>
      </c>
      <c r="E42">
        <f t="shared" si="4"/>
        <v>3.8734006732092787</v>
      </c>
      <c r="F42">
        <f t="shared" si="5"/>
        <v>4.397956576716953</v>
      </c>
      <c r="G42">
        <f t="shared" si="6"/>
        <v>3.7750181587691385</v>
      </c>
      <c r="H42">
        <f t="shared" si="7"/>
        <v>3.8880028167101606</v>
      </c>
      <c r="I42">
        <f t="shared" si="8"/>
        <v>3.8481242795779145</v>
      </c>
      <c r="J42">
        <f t="shared" si="9"/>
        <v>4.2097796584395235</v>
      </c>
      <c r="K42">
        <f t="shared" si="10"/>
        <v>4.155809615091127</v>
      </c>
      <c r="L42">
        <f t="shared" si="11"/>
        <v>4.127697129900306</v>
      </c>
      <c r="M42">
        <f t="shared" si="12"/>
        <v>4.072472094282962</v>
      </c>
      <c r="N42">
        <f t="shared" si="13"/>
        <v>4.227881954828623</v>
      </c>
      <c r="O42">
        <f t="shared" si="14"/>
        <v>3.621515612180403</v>
      </c>
      <c r="P42">
        <f t="shared" si="15"/>
        <v>3.6524281027360073</v>
      </c>
      <c r="Q42">
        <f t="shared" si="16"/>
        <v>3.9858569400370096</v>
      </c>
      <c r="R42">
        <f t="shared" si="17"/>
        <v>4.252771798816619</v>
      </c>
      <c r="S42" s="11">
        <f t="shared" si="18"/>
        <v>4.038828328677459</v>
      </c>
      <c r="T42">
        <v>1982.3</v>
      </c>
      <c r="U42">
        <v>45.6198</v>
      </c>
      <c r="V42">
        <v>58.3284</v>
      </c>
      <c r="W42">
        <v>56.7667</v>
      </c>
      <c r="X42">
        <v>48.1057</v>
      </c>
      <c r="Y42">
        <v>81.2846</v>
      </c>
      <c r="Z42">
        <v>43.5983</v>
      </c>
      <c r="AA42">
        <v>48.8133</v>
      </c>
      <c r="AB42">
        <v>46.905</v>
      </c>
      <c r="AC42">
        <v>67.3417</v>
      </c>
      <c r="AD42">
        <v>63.8036</v>
      </c>
      <c r="AE42">
        <v>62.0349</v>
      </c>
      <c r="AF42">
        <v>58.7019</v>
      </c>
      <c r="AG42">
        <v>68.57184</v>
      </c>
      <c r="AH42">
        <v>37.3942</v>
      </c>
      <c r="AI42">
        <v>38.5682</v>
      </c>
      <c r="AJ42">
        <v>53.8314</v>
      </c>
      <c r="AK42">
        <v>70.3</v>
      </c>
      <c r="AL42" s="11">
        <v>56.7598</v>
      </c>
    </row>
    <row r="43" spans="1:38" ht="14.25">
      <c r="A43">
        <v>1982.4</v>
      </c>
      <c r="B43">
        <f t="shared" si="1"/>
        <v>3.848629428591626</v>
      </c>
      <c r="C43">
        <f t="shared" si="2"/>
        <v>4.082069531346488</v>
      </c>
      <c r="D43">
        <f t="shared" si="3"/>
        <v>4.063885354737392</v>
      </c>
      <c r="E43">
        <f t="shared" si="4"/>
        <v>3.88069950702585</v>
      </c>
      <c r="F43">
        <f t="shared" si="5"/>
        <v>4.4067436372107185</v>
      </c>
      <c r="G43">
        <f t="shared" si="6"/>
        <v>3.7765399953508543</v>
      </c>
      <c r="H43">
        <f t="shared" si="7"/>
        <v>3.9063529610650125</v>
      </c>
      <c r="I43">
        <f t="shared" si="8"/>
        <v>3.8726166750490534</v>
      </c>
      <c r="J43">
        <f t="shared" si="9"/>
        <v>4.218359987977093</v>
      </c>
      <c r="K43">
        <f t="shared" si="10"/>
        <v>4.160683024992388</v>
      </c>
      <c r="L43">
        <f t="shared" si="11"/>
        <v>4.1465605974200415</v>
      </c>
      <c r="M43">
        <f t="shared" si="12"/>
        <v>4.090560745943066</v>
      </c>
      <c r="N43">
        <f t="shared" si="13"/>
        <v>4.236964012233674</v>
      </c>
      <c r="O43">
        <f t="shared" si="14"/>
        <v>3.6441461746482124</v>
      </c>
      <c r="P43">
        <f t="shared" si="15"/>
        <v>3.696435832639579</v>
      </c>
      <c r="Q43">
        <f t="shared" si="16"/>
        <v>3.9933448946000625</v>
      </c>
      <c r="R43">
        <f t="shared" si="17"/>
        <v>4.259859000699674</v>
      </c>
      <c r="S43" s="11">
        <f t="shared" si="18"/>
        <v>4.040876975949635</v>
      </c>
      <c r="T43">
        <v>1982.4</v>
      </c>
      <c r="U43">
        <v>46.9287</v>
      </c>
      <c r="V43">
        <v>59.268</v>
      </c>
      <c r="W43">
        <v>58.2</v>
      </c>
      <c r="X43">
        <v>48.4581</v>
      </c>
      <c r="Y43">
        <v>82.002</v>
      </c>
      <c r="Z43">
        <v>43.6647</v>
      </c>
      <c r="AA43">
        <v>49.7173</v>
      </c>
      <c r="AB43">
        <v>48.068</v>
      </c>
      <c r="AC43">
        <v>67.922</v>
      </c>
      <c r="AD43">
        <v>64.1153</v>
      </c>
      <c r="AE43">
        <v>63.2162</v>
      </c>
      <c r="AF43">
        <v>59.7734</v>
      </c>
      <c r="AG43">
        <v>69.19745</v>
      </c>
      <c r="AH43">
        <v>38.2501</v>
      </c>
      <c r="AI43">
        <v>40.3034</v>
      </c>
      <c r="AJ43">
        <v>54.236</v>
      </c>
      <c r="AK43">
        <v>70.8</v>
      </c>
      <c r="AL43" s="11">
        <v>56.8762</v>
      </c>
    </row>
    <row r="44" spans="1:38" ht="14.25">
      <c r="A44">
        <v>1983.1</v>
      </c>
      <c r="B44">
        <f t="shared" si="1"/>
        <v>3.870538291357793</v>
      </c>
      <c r="C44">
        <f t="shared" si="2"/>
        <v>4.088621550319005</v>
      </c>
      <c r="D44">
        <f t="shared" si="3"/>
        <v>4.071872274551699</v>
      </c>
      <c r="E44">
        <f t="shared" si="4"/>
        <v>3.885537336272215</v>
      </c>
      <c r="F44">
        <f t="shared" si="5"/>
        <v>4.403556935349228</v>
      </c>
      <c r="G44">
        <f t="shared" si="6"/>
        <v>3.795363338556709</v>
      </c>
      <c r="H44">
        <f t="shared" si="7"/>
        <v>3.9331482870430943</v>
      </c>
      <c r="I44">
        <f t="shared" si="8"/>
        <v>3.9004118561793004</v>
      </c>
      <c r="J44">
        <f t="shared" si="9"/>
        <v>4.217650098539803</v>
      </c>
      <c r="K44">
        <f t="shared" si="10"/>
        <v>4.1727628743562075</v>
      </c>
      <c r="L44">
        <f t="shared" si="11"/>
        <v>4.163551855163573</v>
      </c>
      <c r="M44">
        <f t="shared" si="12"/>
        <v>4.11684452881777</v>
      </c>
      <c r="N44">
        <f t="shared" si="13"/>
        <v>4.244014504234485</v>
      </c>
      <c r="O44">
        <f t="shared" si="14"/>
        <v>3.6819731604748176</v>
      </c>
      <c r="P44">
        <f t="shared" si="15"/>
        <v>3.7314071930247135</v>
      </c>
      <c r="Q44">
        <f t="shared" si="16"/>
        <v>4.018386418016684</v>
      </c>
      <c r="R44">
        <f t="shared" si="17"/>
        <v>4.2612704335380815</v>
      </c>
      <c r="S44" s="11">
        <f t="shared" si="18"/>
        <v>4.040421497227476</v>
      </c>
      <c r="T44">
        <v>1983.1</v>
      </c>
      <c r="U44">
        <v>47.9682</v>
      </c>
      <c r="V44">
        <v>59.6576</v>
      </c>
      <c r="W44">
        <v>58.6667</v>
      </c>
      <c r="X44">
        <v>48.6931</v>
      </c>
      <c r="Y44">
        <v>81.7411</v>
      </c>
      <c r="Z44">
        <v>44.4944</v>
      </c>
      <c r="AA44">
        <v>51.0675</v>
      </c>
      <c r="AB44">
        <v>49.4228</v>
      </c>
      <c r="AC44">
        <v>67.8738</v>
      </c>
      <c r="AD44">
        <v>64.8945</v>
      </c>
      <c r="AE44">
        <v>64.2995</v>
      </c>
      <c r="AF44">
        <v>61.3653</v>
      </c>
      <c r="AG44">
        <v>69.68705</v>
      </c>
      <c r="AH44">
        <v>39.7247</v>
      </c>
      <c r="AI44">
        <v>41.7378</v>
      </c>
      <c r="AJ44">
        <v>55.6113</v>
      </c>
      <c r="AK44">
        <v>70.9</v>
      </c>
      <c r="AL44" s="11">
        <v>56.8503</v>
      </c>
    </row>
    <row r="45" spans="1:38" ht="14.25">
      <c r="A45">
        <v>1983.2</v>
      </c>
      <c r="B45">
        <f t="shared" si="1"/>
        <v>3.891975388124365</v>
      </c>
      <c r="C45">
        <f t="shared" si="2"/>
        <v>4.102357373731958</v>
      </c>
      <c r="D45">
        <f t="shared" si="3"/>
        <v>4.085976312551584</v>
      </c>
      <c r="E45">
        <f t="shared" si="4"/>
        <v>3.905443407267201</v>
      </c>
      <c r="F45">
        <f t="shared" si="5"/>
        <v>4.415058766847268</v>
      </c>
      <c r="G45">
        <f t="shared" si="6"/>
        <v>3.7988386297080137</v>
      </c>
      <c r="H45">
        <f t="shared" si="7"/>
        <v>3.9489314319213276</v>
      </c>
      <c r="I45">
        <f t="shared" si="8"/>
        <v>3.9170801962549087</v>
      </c>
      <c r="J45">
        <f t="shared" si="9"/>
        <v>4.224479150566969</v>
      </c>
      <c r="K45">
        <f t="shared" si="10"/>
        <v>4.1746826108935755</v>
      </c>
      <c r="L45">
        <f t="shared" si="11"/>
        <v>4.176615554654894</v>
      </c>
      <c r="M45">
        <f t="shared" si="12"/>
        <v>4.144399006217961</v>
      </c>
      <c r="N45">
        <f t="shared" si="13"/>
        <v>4.249075787785782</v>
      </c>
      <c r="O45">
        <f t="shared" si="14"/>
        <v>3.7060806614337114</v>
      </c>
      <c r="P45">
        <f t="shared" si="15"/>
        <v>3.7603625557358007</v>
      </c>
      <c r="Q45">
        <f t="shared" si="16"/>
        <v>4.047913114093562</v>
      </c>
      <c r="R45">
        <f t="shared" si="17"/>
        <v>4.26689632742025</v>
      </c>
      <c r="S45" s="11">
        <f t="shared" si="18"/>
        <v>4.052848729612834</v>
      </c>
      <c r="T45">
        <v>1983.2</v>
      </c>
      <c r="U45">
        <v>49.0076</v>
      </c>
      <c r="V45">
        <v>60.4827</v>
      </c>
      <c r="W45">
        <v>59.5</v>
      </c>
      <c r="X45">
        <v>49.6721</v>
      </c>
      <c r="Y45">
        <v>82.6867</v>
      </c>
      <c r="Z45">
        <v>44.6493</v>
      </c>
      <c r="AA45">
        <v>51.8799</v>
      </c>
      <c r="AB45">
        <v>50.2535</v>
      </c>
      <c r="AC45">
        <v>68.3389</v>
      </c>
      <c r="AD45">
        <v>65.0192</v>
      </c>
      <c r="AE45">
        <v>65.145</v>
      </c>
      <c r="AF45">
        <v>63.0797</v>
      </c>
      <c r="AG45">
        <v>70.04065</v>
      </c>
      <c r="AH45">
        <v>40.694</v>
      </c>
      <c r="AI45">
        <v>42.964</v>
      </c>
      <c r="AJ45">
        <v>57.2778</v>
      </c>
      <c r="AK45">
        <v>71.3</v>
      </c>
      <c r="AL45" s="11">
        <v>57.5612</v>
      </c>
    </row>
    <row r="46" spans="1:38" ht="14.25">
      <c r="A46">
        <v>1983.3</v>
      </c>
      <c r="B46">
        <f t="shared" si="1"/>
        <v>3.90910876314612</v>
      </c>
      <c r="C46">
        <f t="shared" si="2"/>
        <v>4.117774589469058</v>
      </c>
      <c r="D46">
        <f t="shared" si="3"/>
        <v>4.0987797123871585</v>
      </c>
      <c r="E46">
        <f t="shared" si="4"/>
        <v>3.9187542993507076</v>
      </c>
      <c r="F46">
        <f t="shared" si="5"/>
        <v>4.412293923743429</v>
      </c>
      <c r="G46">
        <f t="shared" si="6"/>
        <v>3.8003246703776123</v>
      </c>
      <c r="H46">
        <f t="shared" si="7"/>
        <v>3.9627294276399048</v>
      </c>
      <c r="I46">
        <f t="shared" si="8"/>
        <v>3.936225741951267</v>
      </c>
      <c r="J46">
        <f t="shared" si="9"/>
        <v>4.227391254064843</v>
      </c>
      <c r="K46">
        <f t="shared" si="10"/>
        <v>4.186359926137571</v>
      </c>
      <c r="L46">
        <f t="shared" si="11"/>
        <v>4.200849422867372</v>
      </c>
      <c r="M46">
        <f t="shared" si="12"/>
        <v>4.165528143462312</v>
      </c>
      <c r="N46">
        <f t="shared" si="13"/>
        <v>4.258737750865025</v>
      </c>
      <c r="O46">
        <f t="shared" si="14"/>
        <v>3.726481068772831</v>
      </c>
      <c r="P46">
        <f t="shared" si="15"/>
        <v>3.783255106474394</v>
      </c>
      <c r="Q46">
        <f t="shared" si="16"/>
        <v>4.067771265586958</v>
      </c>
      <c r="R46">
        <f t="shared" si="17"/>
        <v>4.276666119016055</v>
      </c>
      <c r="S46" s="11">
        <f t="shared" si="18"/>
        <v>4.064790443302923</v>
      </c>
      <c r="T46">
        <v>1983.3</v>
      </c>
      <c r="U46">
        <v>49.8545</v>
      </c>
      <c r="V46">
        <v>61.4224</v>
      </c>
      <c r="W46">
        <v>60.2667</v>
      </c>
      <c r="X46">
        <v>50.3377</v>
      </c>
      <c r="Y46">
        <v>82.4584</v>
      </c>
      <c r="Z46">
        <v>44.7157</v>
      </c>
      <c r="AA46">
        <v>52.6007</v>
      </c>
      <c r="AB46">
        <v>51.2249</v>
      </c>
      <c r="AC46">
        <v>68.5382</v>
      </c>
      <c r="AD46">
        <v>65.7829</v>
      </c>
      <c r="AE46">
        <v>66.743</v>
      </c>
      <c r="AF46">
        <v>64.4267</v>
      </c>
      <c r="AG46">
        <v>70.72066</v>
      </c>
      <c r="AH46">
        <v>41.5327</v>
      </c>
      <c r="AI46">
        <v>43.9589</v>
      </c>
      <c r="AJ46">
        <v>58.4266</v>
      </c>
      <c r="AK46">
        <v>72</v>
      </c>
      <c r="AL46" s="11">
        <v>58.2527</v>
      </c>
    </row>
    <row r="47" spans="1:38" ht="14.25">
      <c r="A47">
        <v>1983.4</v>
      </c>
      <c r="B47">
        <f t="shared" si="1"/>
        <v>3.932011889887187</v>
      </c>
      <c r="C47">
        <f t="shared" si="2"/>
        <v>4.126319537017561</v>
      </c>
      <c r="D47">
        <f t="shared" si="3"/>
        <v>4.118495564753586</v>
      </c>
      <c r="E47">
        <f t="shared" si="4"/>
        <v>3.9299709727287784</v>
      </c>
      <c r="F47">
        <f t="shared" si="5"/>
        <v>4.4233053248927785</v>
      </c>
      <c r="G47">
        <f t="shared" si="6"/>
        <v>3.8003246703776123</v>
      </c>
      <c r="H47">
        <f t="shared" si="7"/>
        <v>3.9756980288588575</v>
      </c>
      <c r="I47">
        <f t="shared" si="8"/>
        <v>3.957699756524508</v>
      </c>
      <c r="J47">
        <f t="shared" si="9"/>
        <v>4.23607847203427</v>
      </c>
      <c r="K47">
        <f t="shared" si="10"/>
        <v>4.196964325446924</v>
      </c>
      <c r="L47">
        <f t="shared" si="11"/>
        <v>4.212748146039382</v>
      </c>
      <c r="M47">
        <f t="shared" si="12"/>
        <v>4.184355879332703</v>
      </c>
      <c r="N47">
        <f t="shared" si="13"/>
        <v>4.263725245945754</v>
      </c>
      <c r="O47">
        <f t="shared" si="14"/>
        <v>3.7616093342777965</v>
      </c>
      <c r="P47">
        <f t="shared" si="15"/>
        <v>3.816894409136537</v>
      </c>
      <c r="Q47">
        <f t="shared" si="16"/>
        <v>4.08124919090986</v>
      </c>
      <c r="R47">
        <f t="shared" si="17"/>
        <v>4.28771595520264</v>
      </c>
      <c r="S47" s="11">
        <f t="shared" si="18"/>
        <v>4.073405189075102</v>
      </c>
      <c r="T47">
        <v>1983.4</v>
      </c>
      <c r="U47">
        <v>51.0095</v>
      </c>
      <c r="V47">
        <v>61.9495</v>
      </c>
      <c r="W47">
        <v>61.4667</v>
      </c>
      <c r="X47">
        <v>50.9055</v>
      </c>
      <c r="Y47">
        <v>83.3714</v>
      </c>
      <c r="Z47">
        <v>44.7157</v>
      </c>
      <c r="AA47">
        <v>53.2873</v>
      </c>
      <c r="AB47">
        <v>52.3368</v>
      </c>
      <c r="AC47">
        <v>69.1362</v>
      </c>
      <c r="AD47">
        <v>66.4842</v>
      </c>
      <c r="AE47">
        <v>67.5419</v>
      </c>
      <c r="AF47">
        <v>65.6512</v>
      </c>
      <c r="AG47">
        <v>71.07426</v>
      </c>
      <c r="AH47">
        <v>43.0176</v>
      </c>
      <c r="AI47">
        <v>45.4628</v>
      </c>
      <c r="AJ47">
        <v>59.2194</v>
      </c>
      <c r="AK47">
        <v>72.8</v>
      </c>
      <c r="AL47" s="11">
        <v>58.7567</v>
      </c>
    </row>
    <row r="48" spans="1:38" ht="14.25">
      <c r="A48">
        <v>1984.1</v>
      </c>
      <c r="B48">
        <f t="shared" si="1"/>
        <v>3.9282309442723546</v>
      </c>
      <c r="C48">
        <f t="shared" si="2"/>
        <v>4.138455542095425</v>
      </c>
      <c r="D48">
        <f t="shared" si="3"/>
        <v>4.133565275375382</v>
      </c>
      <c r="E48">
        <f t="shared" si="4"/>
        <v>3.9357239069233905</v>
      </c>
      <c r="F48">
        <f t="shared" si="5"/>
        <v>4.4275973362163406</v>
      </c>
      <c r="G48">
        <f t="shared" si="6"/>
        <v>3.8145711338383608</v>
      </c>
      <c r="H48">
        <f t="shared" si="7"/>
        <v>3.9961030903760255</v>
      </c>
      <c r="I48">
        <f t="shared" si="8"/>
        <v>3.981110539101158</v>
      </c>
      <c r="J48">
        <f t="shared" si="9"/>
        <v>4.2465948660496196</v>
      </c>
      <c r="K48">
        <f t="shared" si="10"/>
        <v>4.228346469137412</v>
      </c>
      <c r="L48">
        <f t="shared" si="11"/>
        <v>4.231363615880189</v>
      </c>
      <c r="M48">
        <f t="shared" si="12"/>
        <v>4.201462033529031</v>
      </c>
      <c r="N48">
        <f t="shared" si="13"/>
        <v>4.272109503393117</v>
      </c>
      <c r="O48">
        <f t="shared" si="14"/>
        <v>3.795700402820078</v>
      </c>
      <c r="P48">
        <f t="shared" si="15"/>
        <v>3.8454878256269986</v>
      </c>
      <c r="Q48">
        <f t="shared" si="16"/>
        <v>4.0969727721174305</v>
      </c>
      <c r="R48">
        <f t="shared" si="17"/>
        <v>4.29592393562047</v>
      </c>
      <c r="S48" s="11">
        <f t="shared" si="18"/>
        <v>4.084235302073674</v>
      </c>
      <c r="T48">
        <v>1984.1</v>
      </c>
      <c r="U48">
        <v>50.817</v>
      </c>
      <c r="V48">
        <v>62.7059</v>
      </c>
      <c r="W48">
        <v>62.4</v>
      </c>
      <c r="X48">
        <v>51.1992</v>
      </c>
      <c r="Y48">
        <v>83.73</v>
      </c>
      <c r="Z48">
        <v>45.3573</v>
      </c>
      <c r="AA48">
        <v>54.3858</v>
      </c>
      <c r="AB48">
        <v>53.5765</v>
      </c>
      <c r="AC48">
        <v>69.8671</v>
      </c>
      <c r="AD48">
        <v>68.6037</v>
      </c>
      <c r="AE48">
        <v>68.811</v>
      </c>
      <c r="AF48">
        <v>66.7839</v>
      </c>
      <c r="AG48">
        <v>71.67267</v>
      </c>
      <c r="AH48">
        <v>44.5094</v>
      </c>
      <c r="AI48">
        <v>46.7815</v>
      </c>
      <c r="AJ48">
        <v>60.1579</v>
      </c>
      <c r="AK48">
        <v>73.4</v>
      </c>
      <c r="AL48" s="11">
        <v>59.3965</v>
      </c>
    </row>
    <row r="49" spans="1:38" ht="14.25">
      <c r="A49">
        <v>1984.2</v>
      </c>
      <c r="B49">
        <f t="shared" si="1"/>
        <v>3.930501226673919</v>
      </c>
      <c r="C49">
        <f t="shared" si="2"/>
        <v>4.147188403889673</v>
      </c>
      <c r="D49">
        <f t="shared" si="3"/>
        <v>4.150515358899101</v>
      </c>
      <c r="E49">
        <f t="shared" si="4"/>
        <v>3.9557891417066333</v>
      </c>
      <c r="F49">
        <f t="shared" si="5"/>
        <v>4.434968881292132</v>
      </c>
      <c r="G49">
        <f t="shared" si="6"/>
        <v>3.8201664549744843</v>
      </c>
      <c r="H49">
        <f t="shared" si="7"/>
        <v>4.01217236657541</v>
      </c>
      <c r="I49">
        <f t="shared" si="8"/>
        <v>3.9995465845531966</v>
      </c>
      <c r="J49">
        <f t="shared" si="9"/>
        <v>4.253229730934053</v>
      </c>
      <c r="K49">
        <f t="shared" si="10"/>
        <v>4.233330841529586</v>
      </c>
      <c r="L49">
        <f t="shared" si="11"/>
        <v>4.245632577102544</v>
      </c>
      <c r="M49">
        <f t="shared" si="12"/>
        <v>4.219407700175774</v>
      </c>
      <c r="N49">
        <f t="shared" si="13"/>
        <v>4.277030913581537</v>
      </c>
      <c r="O49">
        <f t="shared" si="14"/>
        <v>3.8130023503164994</v>
      </c>
      <c r="P49">
        <f t="shared" si="15"/>
        <v>3.8684660242392077</v>
      </c>
      <c r="Q49">
        <f t="shared" si="16"/>
        <v>4.1179976102621945</v>
      </c>
      <c r="R49">
        <f t="shared" si="17"/>
        <v>4.30406509320417</v>
      </c>
      <c r="S49" s="11">
        <f t="shared" si="18"/>
        <v>4.095164226205777</v>
      </c>
      <c r="T49">
        <v>1984.2</v>
      </c>
      <c r="U49">
        <v>50.9325</v>
      </c>
      <c r="V49">
        <v>63.2559</v>
      </c>
      <c r="W49">
        <v>63.4667</v>
      </c>
      <c r="X49">
        <v>52.2369</v>
      </c>
      <c r="Y49">
        <v>84.3495</v>
      </c>
      <c r="Z49">
        <v>45.6118</v>
      </c>
      <c r="AA49">
        <v>55.2668</v>
      </c>
      <c r="AB49">
        <v>54.5734</v>
      </c>
      <c r="AC49">
        <v>70.3322</v>
      </c>
      <c r="AD49">
        <v>68.9465</v>
      </c>
      <c r="AE49">
        <v>69.7999</v>
      </c>
      <c r="AF49">
        <v>67.9932</v>
      </c>
      <c r="AG49">
        <v>72.02627</v>
      </c>
      <c r="AH49">
        <v>45.2862</v>
      </c>
      <c r="AI49">
        <v>47.8689</v>
      </c>
      <c r="AJ49">
        <v>61.4361</v>
      </c>
      <c r="AK49">
        <v>74</v>
      </c>
      <c r="AL49" s="11">
        <v>60.0492</v>
      </c>
    </row>
    <row r="50" spans="1:38" ht="14.25">
      <c r="A50">
        <v>1984.3</v>
      </c>
      <c r="B50">
        <f t="shared" si="1"/>
        <v>3.9432677642865657</v>
      </c>
      <c r="C50">
        <f t="shared" si="2"/>
        <v>4.156206065843582</v>
      </c>
      <c r="D50">
        <f t="shared" si="3"/>
        <v>4.160963729812842</v>
      </c>
      <c r="E50">
        <f t="shared" si="4"/>
        <v>3.9643725417956857</v>
      </c>
      <c r="F50">
        <f t="shared" si="5"/>
        <v>4.434195608042655</v>
      </c>
      <c r="G50">
        <f t="shared" si="6"/>
        <v>3.8235545674405156</v>
      </c>
      <c r="H50">
        <f t="shared" si="7"/>
        <v>4.0220623582363055</v>
      </c>
      <c r="I50">
        <f t="shared" si="8"/>
        <v>4.010029546780213</v>
      </c>
      <c r="J50">
        <f t="shared" si="9"/>
        <v>4.255117551786723</v>
      </c>
      <c r="K50">
        <f t="shared" si="10"/>
        <v>4.241884870175432</v>
      </c>
      <c r="L50">
        <f t="shared" si="11"/>
        <v>4.257218512026042</v>
      </c>
      <c r="M50">
        <f t="shared" si="12"/>
        <v>4.2361507904319575</v>
      </c>
      <c r="N50">
        <f t="shared" si="13"/>
        <v>4.277408482285134</v>
      </c>
      <c r="O50">
        <f t="shared" si="14"/>
        <v>3.8400349385327757</v>
      </c>
      <c r="P50">
        <f t="shared" si="15"/>
        <v>3.8828619240851587</v>
      </c>
      <c r="Q50">
        <f t="shared" si="16"/>
        <v>4.131600204862748</v>
      </c>
      <c r="R50">
        <f t="shared" si="17"/>
        <v>4.3054155323020415</v>
      </c>
      <c r="S50" s="11">
        <f t="shared" si="18"/>
        <v>4.105869560226702</v>
      </c>
      <c r="T50">
        <v>1984.3</v>
      </c>
      <c r="U50">
        <v>51.5869</v>
      </c>
      <c r="V50">
        <v>63.8289</v>
      </c>
      <c r="W50">
        <v>64.1333</v>
      </c>
      <c r="X50">
        <v>52.6872</v>
      </c>
      <c r="Y50">
        <v>84.2843</v>
      </c>
      <c r="Z50">
        <v>45.7666</v>
      </c>
      <c r="AA50">
        <v>55.8161</v>
      </c>
      <c r="AB50">
        <v>55.1485</v>
      </c>
      <c r="AC50">
        <v>70.4651</v>
      </c>
      <c r="AD50">
        <v>69.5388</v>
      </c>
      <c r="AE50">
        <v>70.6133</v>
      </c>
      <c r="AF50">
        <v>69.1412</v>
      </c>
      <c r="AG50">
        <v>72.05347</v>
      </c>
      <c r="AH50">
        <v>46.5271</v>
      </c>
      <c r="AI50">
        <v>48.563</v>
      </c>
      <c r="AJ50">
        <v>62.2775</v>
      </c>
      <c r="AK50">
        <v>74.1</v>
      </c>
      <c r="AL50" s="11">
        <v>60.6955</v>
      </c>
    </row>
    <row r="51" spans="1:38" ht="14.25">
      <c r="A51">
        <v>1984.4</v>
      </c>
      <c r="B51">
        <f t="shared" si="1"/>
        <v>3.957348125641578</v>
      </c>
      <c r="C51">
        <f t="shared" si="2"/>
        <v>4.163360544553106</v>
      </c>
      <c r="D51">
        <f t="shared" si="3"/>
        <v>4.175412897605833</v>
      </c>
      <c r="E51">
        <f t="shared" si="4"/>
        <v>3.977295632044342</v>
      </c>
      <c r="F51">
        <f t="shared" si="5"/>
        <v>4.446499138007326</v>
      </c>
      <c r="G51">
        <f t="shared" si="6"/>
        <v>3.8264520450856367</v>
      </c>
      <c r="H51">
        <f t="shared" si="7"/>
        <v>4.033881281556149</v>
      </c>
      <c r="I51">
        <f t="shared" si="8"/>
        <v>4.031126058367136</v>
      </c>
      <c r="J51">
        <f t="shared" si="9"/>
        <v>4.265436637064506</v>
      </c>
      <c r="K51">
        <f t="shared" si="10"/>
        <v>4.2476949218785895</v>
      </c>
      <c r="L51">
        <f t="shared" si="11"/>
        <v>4.26613165925948</v>
      </c>
      <c r="M51">
        <f t="shared" si="12"/>
        <v>4.2504390658848195</v>
      </c>
      <c r="N51">
        <f t="shared" si="13"/>
        <v>4.284180592286166</v>
      </c>
      <c r="O51">
        <f t="shared" si="14"/>
        <v>3.8553552947031404</v>
      </c>
      <c r="P51">
        <f t="shared" si="15"/>
        <v>3.9064032441082737</v>
      </c>
      <c r="Q51">
        <f t="shared" si="16"/>
        <v>4.142453542057202</v>
      </c>
      <c r="R51">
        <f t="shared" si="17"/>
        <v>4.316153890523174</v>
      </c>
      <c r="S51" s="11">
        <f t="shared" si="18"/>
        <v>4.113189214466801</v>
      </c>
      <c r="T51">
        <v>1984.4</v>
      </c>
      <c r="U51">
        <v>52.3184</v>
      </c>
      <c r="V51">
        <v>64.2872</v>
      </c>
      <c r="W51">
        <v>65.0667</v>
      </c>
      <c r="X51">
        <v>53.3725</v>
      </c>
      <c r="Y51">
        <v>85.3277</v>
      </c>
      <c r="Z51">
        <v>45.8994</v>
      </c>
      <c r="AA51">
        <v>56.4797</v>
      </c>
      <c r="AB51">
        <v>56.3243</v>
      </c>
      <c r="AC51">
        <v>71.196</v>
      </c>
      <c r="AD51">
        <v>69.944</v>
      </c>
      <c r="AE51">
        <v>71.2455</v>
      </c>
      <c r="AF51">
        <v>70.1362</v>
      </c>
      <c r="AG51">
        <v>72.54308</v>
      </c>
      <c r="AH51">
        <v>47.2454</v>
      </c>
      <c r="AI51">
        <v>49.7198</v>
      </c>
      <c r="AJ51">
        <v>62.9571</v>
      </c>
      <c r="AK51">
        <v>74.9</v>
      </c>
      <c r="AL51" s="11">
        <v>61.1414</v>
      </c>
    </row>
    <row r="52" spans="1:38" ht="14.25">
      <c r="A52">
        <v>1985.1</v>
      </c>
      <c r="B52">
        <f t="shared" si="1"/>
        <v>3.971232980044078</v>
      </c>
      <c r="C52">
        <f t="shared" si="2"/>
        <v>4.17470414276305</v>
      </c>
      <c r="D52">
        <f t="shared" si="3"/>
        <v>4.187125789343825</v>
      </c>
      <c r="E52">
        <f t="shared" si="4"/>
        <v>3.9893284317013493</v>
      </c>
      <c r="F52">
        <f t="shared" si="5"/>
        <v>4.448026197345281</v>
      </c>
      <c r="G52">
        <f t="shared" si="6"/>
        <v>3.8353298484078637</v>
      </c>
      <c r="H52">
        <f t="shared" si="7"/>
        <v>4.050357843016989</v>
      </c>
      <c r="I52">
        <f t="shared" si="8"/>
        <v>4.057991732756302</v>
      </c>
      <c r="J52">
        <f t="shared" si="9"/>
        <v>4.283472072548357</v>
      </c>
      <c r="K52">
        <f t="shared" si="10"/>
        <v>4.26229388706381</v>
      </c>
      <c r="L52">
        <f t="shared" si="11"/>
        <v>4.283698279757884</v>
      </c>
      <c r="M52">
        <f t="shared" si="12"/>
        <v>4.263879157616797</v>
      </c>
      <c r="N52">
        <f t="shared" si="13"/>
        <v>4.29499557567238</v>
      </c>
      <c r="O52">
        <f t="shared" si="14"/>
        <v>3.8869369654553703</v>
      </c>
      <c r="P52">
        <f t="shared" si="15"/>
        <v>3.934846555335411</v>
      </c>
      <c r="Q52">
        <f t="shared" si="16"/>
        <v>4.159777995306498</v>
      </c>
      <c r="R52">
        <f t="shared" si="17"/>
        <v>4.318820558770089</v>
      </c>
      <c r="S52" s="11">
        <f t="shared" si="18"/>
        <v>4.119721493458576</v>
      </c>
      <c r="T52">
        <v>1985.1</v>
      </c>
      <c r="U52">
        <v>53.0499</v>
      </c>
      <c r="V52">
        <v>65.0206</v>
      </c>
      <c r="W52">
        <v>65.8333</v>
      </c>
      <c r="X52">
        <v>54.0186</v>
      </c>
      <c r="Y52">
        <v>85.4581</v>
      </c>
      <c r="Z52">
        <v>46.3087</v>
      </c>
      <c r="AA52">
        <v>57.418</v>
      </c>
      <c r="AB52">
        <v>57.858</v>
      </c>
      <c r="AC52">
        <v>72.4917</v>
      </c>
      <c r="AD52">
        <v>70.9726</v>
      </c>
      <c r="AE52">
        <v>72.5081</v>
      </c>
      <c r="AF52">
        <v>71.0852</v>
      </c>
      <c r="AG52">
        <v>73.33189</v>
      </c>
      <c r="AH52">
        <v>48.7613</v>
      </c>
      <c r="AI52">
        <v>51.1543</v>
      </c>
      <c r="AJ52">
        <v>64.0573</v>
      </c>
      <c r="AK52">
        <v>75.1</v>
      </c>
      <c r="AL52" s="11">
        <v>61.5421</v>
      </c>
    </row>
    <row r="53" spans="1:38" ht="14.25">
      <c r="A53">
        <v>1985.2</v>
      </c>
      <c r="B53">
        <f t="shared" si="1"/>
        <v>3.994898006062878</v>
      </c>
      <c r="C53">
        <f t="shared" si="2"/>
        <v>4.185922026528179</v>
      </c>
      <c r="D53">
        <f t="shared" si="3"/>
        <v>4.203198967134183</v>
      </c>
      <c r="E53">
        <f t="shared" si="4"/>
        <v>4.023181480388441</v>
      </c>
      <c r="F53">
        <f t="shared" si="5"/>
        <v>4.456762980787898</v>
      </c>
      <c r="G53">
        <f t="shared" si="6"/>
        <v>3.8419974580578087</v>
      </c>
      <c r="H53">
        <f t="shared" si="7"/>
        <v>4.067351848091785</v>
      </c>
      <c r="I53">
        <f t="shared" si="8"/>
        <v>4.076160224788249</v>
      </c>
      <c r="J53">
        <f t="shared" si="9"/>
        <v>4.288956943100287</v>
      </c>
      <c r="K53">
        <f t="shared" si="10"/>
        <v>4.2688593363433</v>
      </c>
      <c r="L53">
        <f t="shared" si="11"/>
        <v>4.297090829466833</v>
      </c>
      <c r="M53">
        <f t="shared" si="12"/>
        <v>4.282017054966737</v>
      </c>
      <c r="N53">
        <f t="shared" si="13"/>
        <v>4.299805900571866</v>
      </c>
      <c r="O53">
        <f t="shared" si="14"/>
        <v>3.9053065001202327</v>
      </c>
      <c r="P53">
        <f t="shared" si="15"/>
        <v>3.958534384662109</v>
      </c>
      <c r="Q53">
        <f t="shared" si="16"/>
        <v>4.180031312280723</v>
      </c>
      <c r="R53">
        <f t="shared" si="17"/>
        <v>4.3294166844015844</v>
      </c>
      <c r="S53" s="11">
        <f t="shared" si="18"/>
        <v>4.131621078957434</v>
      </c>
      <c r="T53">
        <v>1985.2</v>
      </c>
      <c r="U53">
        <v>54.3203</v>
      </c>
      <c r="V53">
        <v>65.7541</v>
      </c>
      <c r="W53">
        <v>66.9</v>
      </c>
      <c r="X53">
        <v>55.8786</v>
      </c>
      <c r="Y53">
        <v>86.208</v>
      </c>
      <c r="Z53">
        <v>46.6185</v>
      </c>
      <c r="AA53">
        <v>58.4021</v>
      </c>
      <c r="AB53">
        <v>58.9188</v>
      </c>
      <c r="AC53">
        <v>72.8904</v>
      </c>
      <c r="AD53">
        <v>71.4401</v>
      </c>
      <c r="AE53">
        <v>73.4857</v>
      </c>
      <c r="AF53">
        <v>72.3863</v>
      </c>
      <c r="AG53">
        <v>73.68549</v>
      </c>
      <c r="AH53">
        <v>49.6653</v>
      </c>
      <c r="AI53">
        <v>52.3805</v>
      </c>
      <c r="AJ53">
        <v>65.3679</v>
      </c>
      <c r="AK53">
        <v>75.9</v>
      </c>
      <c r="AL53" s="11">
        <v>62.2788</v>
      </c>
    </row>
    <row r="54" spans="1:38" ht="14.25">
      <c r="A54">
        <v>1985.3</v>
      </c>
      <c r="B54">
        <f t="shared" si="1"/>
        <v>4.0166298371375655</v>
      </c>
      <c r="C54">
        <f t="shared" si="2"/>
        <v>4.195288840643519</v>
      </c>
      <c r="D54">
        <f t="shared" si="3"/>
        <v>4.202201459325273</v>
      </c>
      <c r="E54">
        <f t="shared" si="4"/>
        <v>4.025632008585286</v>
      </c>
      <c r="F54">
        <f t="shared" si="5"/>
        <v>4.457896803247056</v>
      </c>
      <c r="G54">
        <f t="shared" si="6"/>
        <v>3.848618774073951</v>
      </c>
      <c r="H54">
        <f t="shared" si="7"/>
        <v>4.077874675172456</v>
      </c>
      <c r="I54">
        <f t="shared" si="8"/>
        <v>4.0785437171039955</v>
      </c>
      <c r="J54">
        <f t="shared" si="9"/>
        <v>4.286675579034151</v>
      </c>
      <c r="K54">
        <f t="shared" si="10"/>
        <v>4.271473493976827</v>
      </c>
      <c r="L54">
        <f t="shared" si="11"/>
        <v>4.3036690688509305</v>
      </c>
      <c r="M54">
        <f t="shared" si="12"/>
        <v>4.291278283887342</v>
      </c>
      <c r="N54">
        <f t="shared" si="13"/>
        <v>4.297958377002059</v>
      </c>
      <c r="O54">
        <f t="shared" si="14"/>
        <v>3.9154291977628994</v>
      </c>
      <c r="P54">
        <f t="shared" si="15"/>
        <v>3.970390021946883</v>
      </c>
      <c r="Q54">
        <f t="shared" si="16"/>
        <v>4.186938936350253</v>
      </c>
      <c r="R54">
        <f t="shared" si="17"/>
        <v>4.3294166844015844</v>
      </c>
      <c r="S54" s="11">
        <f t="shared" si="18"/>
        <v>4.138960948922798</v>
      </c>
      <c r="T54">
        <v>1985.3</v>
      </c>
      <c r="U54">
        <v>55.5137</v>
      </c>
      <c r="V54">
        <v>66.3729</v>
      </c>
      <c r="W54">
        <v>66.8333</v>
      </c>
      <c r="X54">
        <v>56.0157</v>
      </c>
      <c r="Y54">
        <v>86.3058</v>
      </c>
      <c r="Z54">
        <v>46.9282</v>
      </c>
      <c r="AA54">
        <v>59.0199</v>
      </c>
      <c r="AB54">
        <v>59.0594</v>
      </c>
      <c r="AC54">
        <v>72.7243</v>
      </c>
      <c r="AD54">
        <v>71.6271</v>
      </c>
      <c r="AE54">
        <v>73.9707</v>
      </c>
      <c r="AF54">
        <v>73.0598</v>
      </c>
      <c r="AG54">
        <v>73.54948</v>
      </c>
      <c r="AH54">
        <v>50.1706</v>
      </c>
      <c r="AI54">
        <v>53.0052</v>
      </c>
      <c r="AJ54">
        <v>65.821</v>
      </c>
      <c r="AK54">
        <v>75.9</v>
      </c>
      <c r="AL54" s="11">
        <v>62.7376</v>
      </c>
    </row>
    <row r="55" spans="1:38" ht="14.25">
      <c r="A55">
        <v>1985.4</v>
      </c>
      <c r="B55">
        <f t="shared" si="1"/>
        <v>4.036540645972645</v>
      </c>
      <c r="C55">
        <f t="shared" si="2"/>
        <v>4.204225346056679</v>
      </c>
      <c r="D55">
        <f t="shared" si="3"/>
        <v>4.210150830545896</v>
      </c>
      <c r="E55">
        <f t="shared" si="4"/>
        <v>4.030513346440666</v>
      </c>
      <c r="F55">
        <f t="shared" si="5"/>
        <v>4.461668108017535</v>
      </c>
      <c r="G55">
        <f t="shared" si="6"/>
        <v>3.85590123056289</v>
      </c>
      <c r="H55">
        <f t="shared" si="7"/>
        <v>4.089057275792041</v>
      </c>
      <c r="I55">
        <f t="shared" si="8"/>
        <v>4.093579269460283</v>
      </c>
      <c r="J55">
        <f t="shared" si="9"/>
        <v>4.296222256241064</v>
      </c>
      <c r="K55">
        <f t="shared" si="10"/>
        <v>4.274298039550075</v>
      </c>
      <c r="L55">
        <f t="shared" si="11"/>
        <v>4.306191209794013</v>
      </c>
      <c r="M55">
        <f t="shared" si="12"/>
        <v>4.297335745087823</v>
      </c>
      <c r="N55">
        <f t="shared" si="13"/>
        <v>4.299805900571866</v>
      </c>
      <c r="O55">
        <f t="shared" si="14"/>
        <v>3.9349012901939058</v>
      </c>
      <c r="P55">
        <f t="shared" si="15"/>
        <v>3.9919795555440727</v>
      </c>
      <c r="Q55">
        <f t="shared" si="16"/>
        <v>4.1906194280823215</v>
      </c>
      <c r="R55">
        <f t="shared" si="17"/>
        <v>4.334672938290411</v>
      </c>
      <c r="S55" s="11">
        <f t="shared" si="18"/>
        <v>4.1478837493700516</v>
      </c>
      <c r="T55">
        <v>1985.4</v>
      </c>
      <c r="U55">
        <v>56.6301</v>
      </c>
      <c r="V55">
        <v>66.9687</v>
      </c>
      <c r="W55">
        <v>67.3667</v>
      </c>
      <c r="X55">
        <v>56.2898</v>
      </c>
      <c r="Y55">
        <v>86.6319</v>
      </c>
      <c r="Z55">
        <v>47.2712</v>
      </c>
      <c r="AA55">
        <v>59.6836</v>
      </c>
      <c r="AB55">
        <v>59.9541</v>
      </c>
      <c r="AC55">
        <v>73.4219</v>
      </c>
      <c r="AD55">
        <v>71.8297</v>
      </c>
      <c r="AE55">
        <v>74.1575</v>
      </c>
      <c r="AF55">
        <v>73.5037</v>
      </c>
      <c r="AG55">
        <v>73.68549</v>
      </c>
      <c r="AH55">
        <v>51.1571</v>
      </c>
      <c r="AI55">
        <v>54.162</v>
      </c>
      <c r="AJ55">
        <v>66.0637</v>
      </c>
      <c r="AK55">
        <v>76.3</v>
      </c>
      <c r="AL55" s="11">
        <v>63.2999</v>
      </c>
    </row>
    <row r="56" spans="1:38" ht="14.25">
      <c r="A56">
        <v>1986.1</v>
      </c>
      <c r="B56">
        <f t="shared" si="1"/>
        <v>4.05939245891024</v>
      </c>
      <c r="C56">
        <f t="shared" si="2"/>
        <v>4.216470745337233</v>
      </c>
      <c r="D56">
        <f t="shared" si="3"/>
        <v>4.209654913683467</v>
      </c>
      <c r="E56">
        <f t="shared" si="4"/>
        <v>4.037446114588009</v>
      </c>
      <c r="F56">
        <f t="shared" si="5"/>
        <v>4.463172195519694</v>
      </c>
      <c r="G56">
        <f t="shared" si="6"/>
        <v>3.8695225196959977</v>
      </c>
      <c r="H56">
        <f t="shared" si="7"/>
        <v>4.107106119391267</v>
      </c>
      <c r="I56">
        <f t="shared" si="8"/>
        <v>4.109440049867436</v>
      </c>
      <c r="J56">
        <f t="shared" si="9"/>
        <v>4.298481968963537</v>
      </c>
      <c r="K56">
        <f t="shared" si="10"/>
        <v>4.285946533556193</v>
      </c>
      <c r="L56">
        <f t="shared" si="11"/>
        <v>4.308402968302103</v>
      </c>
      <c r="M56">
        <f t="shared" si="12"/>
        <v>4.298583882561277</v>
      </c>
      <c r="N56">
        <f t="shared" si="13"/>
        <v>4.30238652303102</v>
      </c>
      <c r="O56">
        <f t="shared" si="14"/>
        <v>3.9726777444381125</v>
      </c>
      <c r="P56">
        <f t="shared" si="15"/>
        <v>4.007240453660304</v>
      </c>
      <c r="Q56">
        <f t="shared" si="16"/>
        <v>4.202306192047462</v>
      </c>
      <c r="R56">
        <f t="shared" si="17"/>
        <v>4.3294166844015844</v>
      </c>
      <c r="S56" s="11">
        <f t="shared" si="18"/>
        <v>4.150330993262128</v>
      </c>
      <c r="T56">
        <v>1986.1</v>
      </c>
      <c r="U56">
        <v>57.9391</v>
      </c>
      <c r="V56">
        <v>67.7938</v>
      </c>
      <c r="W56">
        <v>67.3333</v>
      </c>
      <c r="X56">
        <v>56.6814</v>
      </c>
      <c r="Y56">
        <v>86.7623</v>
      </c>
      <c r="Z56">
        <v>47.9195</v>
      </c>
      <c r="AA56">
        <v>60.7706</v>
      </c>
      <c r="AB56">
        <v>60.9126</v>
      </c>
      <c r="AC56">
        <v>73.588</v>
      </c>
      <c r="AD56">
        <v>72.6713</v>
      </c>
      <c r="AE56">
        <v>74.3217</v>
      </c>
      <c r="AF56">
        <v>73.5955</v>
      </c>
      <c r="AG56">
        <v>73.87589</v>
      </c>
      <c r="AH56">
        <v>53.1266</v>
      </c>
      <c r="AI56">
        <v>54.9949</v>
      </c>
      <c r="AJ56">
        <v>66.8403</v>
      </c>
      <c r="AK56">
        <v>75.9</v>
      </c>
      <c r="AL56" s="11">
        <v>63.455</v>
      </c>
    </row>
    <row r="57" spans="1:38" ht="14.25">
      <c r="A57">
        <v>1986.2</v>
      </c>
      <c r="B57">
        <f t="shared" si="1"/>
        <v>4.075866557226305</v>
      </c>
      <c r="C57">
        <f t="shared" si="2"/>
        <v>4.224217186375537</v>
      </c>
      <c r="D57">
        <f t="shared" si="3"/>
        <v>4.242286004571615</v>
      </c>
      <c r="E57">
        <f t="shared" si="4"/>
        <v>4.050486714158216</v>
      </c>
      <c r="F57">
        <f t="shared" si="5"/>
        <v>4.465424093487322</v>
      </c>
      <c r="G57">
        <f t="shared" si="6"/>
        <v>3.8743938251143217</v>
      </c>
      <c r="H57">
        <f t="shared" si="7"/>
        <v>4.125760861548258</v>
      </c>
      <c r="I57">
        <f t="shared" si="8"/>
        <v>4.114671561815015</v>
      </c>
      <c r="J57">
        <f t="shared" si="9"/>
        <v>4.296674335199178</v>
      </c>
      <c r="K57">
        <f t="shared" si="10"/>
        <v>4.283369986685781</v>
      </c>
      <c r="L57">
        <f t="shared" si="11"/>
        <v>4.309672316277871</v>
      </c>
      <c r="M57">
        <f t="shared" si="12"/>
        <v>4.305836496315835</v>
      </c>
      <c r="N57">
        <f t="shared" si="13"/>
        <v>4.299805900571866</v>
      </c>
      <c r="O57">
        <f t="shared" si="14"/>
        <v>3.983746279304939</v>
      </c>
      <c r="P57">
        <f t="shared" si="15"/>
        <v>4.017287116439194</v>
      </c>
      <c r="Q57">
        <f t="shared" si="16"/>
        <v>4.212900632343668</v>
      </c>
      <c r="R57">
        <f t="shared" si="17"/>
        <v>4.33204826486764</v>
      </c>
      <c r="S57" s="11">
        <f t="shared" si="18"/>
        <v>4.1478837493700516</v>
      </c>
      <c r="T57">
        <v>1986.2</v>
      </c>
      <c r="U57">
        <v>58.9015</v>
      </c>
      <c r="V57">
        <v>68.321</v>
      </c>
      <c r="W57">
        <v>69.5667</v>
      </c>
      <c r="X57">
        <v>57.4254</v>
      </c>
      <c r="Y57">
        <v>86.9579</v>
      </c>
      <c r="Z57">
        <v>48.1535</v>
      </c>
      <c r="AA57">
        <v>61.9149</v>
      </c>
      <c r="AB57">
        <v>61.2321</v>
      </c>
      <c r="AC57">
        <v>73.4551</v>
      </c>
      <c r="AD57">
        <v>72.4843</v>
      </c>
      <c r="AE57">
        <v>74.4161</v>
      </c>
      <c r="AF57">
        <v>74.1312</v>
      </c>
      <c r="AG57">
        <v>73.68549</v>
      </c>
      <c r="AH57">
        <v>53.7179</v>
      </c>
      <c r="AI57">
        <v>55.5502</v>
      </c>
      <c r="AJ57">
        <v>67.5522</v>
      </c>
      <c r="AK57">
        <v>76.1</v>
      </c>
      <c r="AL57" s="11">
        <v>63.2999</v>
      </c>
    </row>
    <row r="58" spans="1:38" ht="14.25">
      <c r="A58">
        <v>1986.3</v>
      </c>
      <c r="B58">
        <f t="shared" si="1"/>
        <v>4.101674300604172</v>
      </c>
      <c r="C58">
        <f t="shared" si="2"/>
        <v>4.236552785373392</v>
      </c>
      <c r="D58">
        <f t="shared" si="3"/>
        <v>4.243242901196354</v>
      </c>
      <c r="E58">
        <f t="shared" si="4"/>
        <v>4.051508387824989</v>
      </c>
      <c r="F58">
        <f t="shared" si="5"/>
        <v>4.460161754827942</v>
      </c>
      <c r="G58">
        <f t="shared" si="6"/>
        <v>3.8773052586869095</v>
      </c>
      <c r="H58">
        <f t="shared" si="7"/>
        <v>4.155259338018229</v>
      </c>
      <c r="I58">
        <f t="shared" si="8"/>
        <v>4.119253411594216</v>
      </c>
      <c r="J58">
        <f t="shared" si="9"/>
        <v>4.292595514283272</v>
      </c>
      <c r="K58">
        <f t="shared" si="10"/>
        <v>4.28766100863816</v>
      </c>
      <c r="L58">
        <f t="shared" si="11"/>
        <v>4.311471382591471</v>
      </c>
      <c r="M58">
        <f t="shared" si="12"/>
        <v>4.312013153256041</v>
      </c>
      <c r="N58">
        <f t="shared" si="13"/>
        <v>4.294624454057734</v>
      </c>
      <c r="O58">
        <f t="shared" si="14"/>
        <v>4.005955873537662</v>
      </c>
      <c r="P58">
        <f t="shared" si="15"/>
        <v>4.023100945421457</v>
      </c>
      <c r="Q58">
        <f t="shared" si="16"/>
        <v>4.219585643315321</v>
      </c>
      <c r="R58">
        <f t="shared" si="17"/>
        <v>4.324132656254979</v>
      </c>
      <c r="S58" s="11">
        <f t="shared" si="18"/>
        <v>4.155307950180218</v>
      </c>
      <c r="T58">
        <v>1986.3</v>
      </c>
      <c r="U58">
        <v>60.4414</v>
      </c>
      <c r="V58">
        <v>69.169</v>
      </c>
      <c r="W58">
        <v>69.6333</v>
      </c>
      <c r="X58">
        <v>57.4841</v>
      </c>
      <c r="Y58">
        <v>86.5015</v>
      </c>
      <c r="Z58">
        <v>48.2939</v>
      </c>
      <c r="AA58">
        <v>63.7685</v>
      </c>
      <c r="AB58">
        <v>61.5133</v>
      </c>
      <c r="AC58">
        <v>73.1561</v>
      </c>
      <c r="AD58">
        <v>72.796</v>
      </c>
      <c r="AE58">
        <v>74.5501</v>
      </c>
      <c r="AF58">
        <v>74.5905</v>
      </c>
      <c r="AG58">
        <v>73.30468</v>
      </c>
      <c r="AH58">
        <v>54.9243</v>
      </c>
      <c r="AI58">
        <v>55.8741</v>
      </c>
      <c r="AJ58">
        <v>68.0053</v>
      </c>
      <c r="AK58">
        <v>75.5</v>
      </c>
      <c r="AL58" s="11">
        <v>63.7716</v>
      </c>
    </row>
    <row r="59" spans="1:38" ht="14.25">
      <c r="A59">
        <v>1986.4</v>
      </c>
      <c r="B59">
        <f t="shared" si="1"/>
        <v>4.129933689141332</v>
      </c>
      <c r="C59">
        <f t="shared" si="2"/>
        <v>4.246443137923228</v>
      </c>
      <c r="D59">
        <f t="shared" si="3"/>
        <v>4.253245370874195</v>
      </c>
      <c r="E59">
        <f t="shared" si="4"/>
        <v>4.064368056087764</v>
      </c>
      <c r="F59">
        <f t="shared" si="5"/>
        <v>4.460161754827942</v>
      </c>
      <c r="G59">
        <f t="shared" si="6"/>
        <v>3.870498680998636</v>
      </c>
      <c r="H59">
        <f t="shared" si="7"/>
        <v>4.1732204355630005</v>
      </c>
      <c r="I59">
        <f t="shared" si="8"/>
        <v>4.129177457840117</v>
      </c>
      <c r="J59">
        <f t="shared" si="9"/>
        <v>4.297127570634158</v>
      </c>
      <c r="K59">
        <f t="shared" si="10"/>
        <v>4.2874466881843</v>
      </c>
      <c r="L59">
        <f t="shared" si="11"/>
        <v>4.312736844110824</v>
      </c>
      <c r="M59">
        <f t="shared" si="12"/>
        <v>4.318558207448205</v>
      </c>
      <c r="N59">
        <f t="shared" si="13"/>
        <v>4.290534506824043</v>
      </c>
      <c r="O59">
        <f t="shared" si="14"/>
        <v>4.017405920835096</v>
      </c>
      <c r="P59">
        <f t="shared" si="15"/>
        <v>4.03503678132329</v>
      </c>
      <c r="Q59">
        <f t="shared" si="16"/>
        <v>4.223858520754183</v>
      </c>
      <c r="R59">
        <f t="shared" si="17"/>
        <v>4.330733340286331</v>
      </c>
      <c r="S59" s="11">
        <f t="shared" si="18"/>
        <v>4.160966848312718</v>
      </c>
      <c r="T59">
        <v>1986.4</v>
      </c>
      <c r="U59">
        <v>62.1738</v>
      </c>
      <c r="V59">
        <v>69.8565</v>
      </c>
      <c r="W59">
        <v>70.3333</v>
      </c>
      <c r="X59">
        <v>58.2281</v>
      </c>
      <c r="Y59">
        <v>86.5015</v>
      </c>
      <c r="Z59">
        <v>47.9663</v>
      </c>
      <c r="AA59">
        <v>64.9242</v>
      </c>
      <c r="AB59">
        <v>62.1268</v>
      </c>
      <c r="AC59">
        <v>73.4884</v>
      </c>
      <c r="AD59">
        <v>72.7804</v>
      </c>
      <c r="AE59">
        <v>74.6445</v>
      </c>
      <c r="AF59">
        <v>75.0803</v>
      </c>
      <c r="AG59">
        <v>73.00548</v>
      </c>
      <c r="AH59">
        <v>55.5568</v>
      </c>
      <c r="AI59">
        <v>56.545</v>
      </c>
      <c r="AJ59">
        <v>68.2965</v>
      </c>
      <c r="AK59">
        <v>76</v>
      </c>
      <c r="AL59" s="11">
        <v>64.1335</v>
      </c>
    </row>
    <row r="60" spans="1:38" ht="14.25">
      <c r="A60">
        <v>1987.1</v>
      </c>
      <c r="B60">
        <f t="shared" si="1"/>
        <v>4.149553762764711</v>
      </c>
      <c r="C60">
        <f t="shared" si="2"/>
        <v>4.255913373834126</v>
      </c>
      <c r="D60">
        <f t="shared" si="3"/>
        <v>4.257974457701905</v>
      </c>
      <c r="E60">
        <f t="shared" si="4"/>
        <v>4.076399508567224</v>
      </c>
      <c r="F60">
        <f t="shared" si="5"/>
        <v>4.45449147190621</v>
      </c>
      <c r="G60">
        <f t="shared" si="6"/>
        <v>3.8773052586869095</v>
      </c>
      <c r="H60">
        <f t="shared" si="7"/>
        <v>4.202228391644356</v>
      </c>
      <c r="I60">
        <f t="shared" si="8"/>
        <v>4.143068057502545</v>
      </c>
      <c r="J60">
        <f t="shared" si="9"/>
        <v>4.307024224167873</v>
      </c>
      <c r="K60">
        <f t="shared" si="10"/>
        <v>4.289102356341655</v>
      </c>
      <c r="L60">
        <f t="shared" si="11"/>
        <v>4.318861836213769</v>
      </c>
      <c r="M60">
        <f t="shared" si="12"/>
        <v>4.330514895376347</v>
      </c>
      <c r="N60">
        <f t="shared" si="13"/>
        <v>4.297218601266302</v>
      </c>
      <c r="O60">
        <f t="shared" si="14"/>
        <v>4.031841301868812</v>
      </c>
      <c r="P60">
        <f t="shared" si="15"/>
        <v>4.048853699367449</v>
      </c>
      <c r="Q60">
        <f t="shared" si="16"/>
        <v>4.238440577182159</v>
      </c>
      <c r="R60">
        <f t="shared" si="17"/>
        <v>4.31748811353631</v>
      </c>
      <c r="S60" s="11">
        <f t="shared" si="18"/>
        <v>4.1719905539112165</v>
      </c>
      <c r="T60">
        <v>1987.1</v>
      </c>
      <c r="U60">
        <v>63.4057</v>
      </c>
      <c r="V60">
        <v>70.5212</v>
      </c>
      <c r="W60">
        <v>70.6667</v>
      </c>
      <c r="X60">
        <v>58.9329</v>
      </c>
      <c r="Y60">
        <v>86.0124</v>
      </c>
      <c r="Z60">
        <v>48.2939</v>
      </c>
      <c r="AA60">
        <v>66.8351</v>
      </c>
      <c r="AB60">
        <v>62.9958</v>
      </c>
      <c r="AC60">
        <v>74.2193</v>
      </c>
      <c r="AD60">
        <v>72.901</v>
      </c>
      <c r="AE60">
        <v>75.1031</v>
      </c>
      <c r="AF60">
        <v>75.9834</v>
      </c>
      <c r="AG60">
        <v>73.49509</v>
      </c>
      <c r="AH60">
        <v>56.3646</v>
      </c>
      <c r="AI60">
        <v>57.3317</v>
      </c>
      <c r="AJ60">
        <v>69.2997</v>
      </c>
      <c r="AK60">
        <v>75</v>
      </c>
      <c r="AL60" s="11">
        <v>64.8444</v>
      </c>
    </row>
    <row r="61" spans="1:38" ht="14.25">
      <c r="A61">
        <v>1987.2</v>
      </c>
      <c r="B61">
        <f t="shared" si="1"/>
        <v>4.164619722336585</v>
      </c>
      <c r="C61">
        <f t="shared" si="2"/>
        <v>4.269791151603508</v>
      </c>
      <c r="D61">
        <f t="shared" si="3"/>
        <v>4.274348156838462</v>
      </c>
      <c r="E61">
        <f t="shared" si="4"/>
        <v>4.091567376074805</v>
      </c>
      <c r="F61">
        <f t="shared" si="5"/>
        <v>4.466923694736597</v>
      </c>
      <c r="G61">
        <f t="shared" si="6"/>
        <v>3.8987148433644068</v>
      </c>
      <c r="H61">
        <f t="shared" si="7"/>
        <v>4.2181936068328465</v>
      </c>
      <c r="I61">
        <f t="shared" si="8"/>
        <v>4.14772417872534</v>
      </c>
      <c r="J61">
        <f t="shared" si="9"/>
        <v>4.307918470212449</v>
      </c>
      <c r="K61">
        <f t="shared" si="10"/>
        <v>4.2970472826315245</v>
      </c>
      <c r="L61">
        <f t="shared" si="11"/>
        <v>4.325473478804837</v>
      </c>
      <c r="M61">
        <f t="shared" si="12"/>
        <v>4.339140010271409</v>
      </c>
      <c r="N61">
        <f t="shared" si="13"/>
        <v>4.300174833243261</v>
      </c>
      <c r="O61">
        <f t="shared" si="14"/>
        <v>4.038708518400413</v>
      </c>
      <c r="P61">
        <f t="shared" si="15"/>
        <v>4.0604878371279</v>
      </c>
      <c r="Q61">
        <f t="shared" si="16"/>
        <v>4.249123616009654</v>
      </c>
      <c r="R61">
        <f t="shared" si="17"/>
        <v>4.320151230955794</v>
      </c>
      <c r="S61" s="11">
        <f t="shared" si="18"/>
        <v>4.184961929805715</v>
      </c>
      <c r="T61">
        <v>1987.2</v>
      </c>
      <c r="U61">
        <v>64.3682</v>
      </c>
      <c r="V61">
        <v>71.5067</v>
      </c>
      <c r="W61">
        <v>71.8333</v>
      </c>
      <c r="X61">
        <v>59.8336</v>
      </c>
      <c r="Y61">
        <v>87.0884</v>
      </c>
      <c r="Z61">
        <v>49.339</v>
      </c>
      <c r="AA61">
        <v>67.9107</v>
      </c>
      <c r="AB61">
        <v>63.2898</v>
      </c>
      <c r="AC61">
        <v>74.2857</v>
      </c>
      <c r="AD61">
        <v>73.4825</v>
      </c>
      <c r="AE61">
        <v>75.6013</v>
      </c>
      <c r="AF61">
        <v>76.6416</v>
      </c>
      <c r="AG61">
        <v>73.71268</v>
      </c>
      <c r="AH61">
        <v>56.753</v>
      </c>
      <c r="AI61">
        <v>58.0026</v>
      </c>
      <c r="AJ61">
        <v>70.044</v>
      </c>
      <c r="AK61">
        <v>75.2</v>
      </c>
      <c r="AL61" s="11">
        <v>65.691</v>
      </c>
    </row>
    <row r="62" spans="1:38" ht="14.25">
      <c r="A62">
        <v>1987.3</v>
      </c>
      <c r="B62">
        <f t="shared" si="1"/>
        <v>4.1812269031091525</v>
      </c>
      <c r="C62">
        <f t="shared" si="2"/>
        <v>4.280945836834112</v>
      </c>
      <c r="D62">
        <f t="shared" si="3"/>
        <v>4.280363442151888</v>
      </c>
      <c r="E62">
        <f t="shared" si="4"/>
        <v>4.09385444213287</v>
      </c>
      <c r="F62">
        <f t="shared" si="5"/>
        <v>4.46467402413977</v>
      </c>
      <c r="G62">
        <f t="shared" si="6"/>
        <v>3.9119069986996258</v>
      </c>
      <c r="H62">
        <f t="shared" si="7"/>
        <v>4.231250255485572</v>
      </c>
      <c r="I62">
        <f t="shared" si="8"/>
        <v>4.165338763046165</v>
      </c>
      <c r="J62">
        <f t="shared" si="9"/>
        <v>4.310597762831557</v>
      </c>
      <c r="K62">
        <f t="shared" si="10"/>
        <v>4.3101492498326035</v>
      </c>
      <c r="L62">
        <f t="shared" si="11"/>
        <v>4.33137260959437</v>
      </c>
      <c r="M62">
        <f t="shared" si="12"/>
        <v>4.345113656650342</v>
      </c>
      <c r="N62">
        <f t="shared" si="13"/>
        <v>4.299805900571866</v>
      </c>
      <c r="O62">
        <f t="shared" si="14"/>
        <v>4.051287432758869</v>
      </c>
      <c r="P62">
        <f t="shared" si="15"/>
        <v>4.071200458406254</v>
      </c>
      <c r="Q62">
        <f t="shared" si="16"/>
        <v>4.2546519647625125</v>
      </c>
      <c r="R62">
        <f t="shared" si="17"/>
        <v>4.32280727501391</v>
      </c>
      <c r="S62" s="11">
        <f t="shared" si="18"/>
        <v>4.196114138166428</v>
      </c>
      <c r="T62">
        <v>1987.3</v>
      </c>
      <c r="U62">
        <v>65.4461</v>
      </c>
      <c r="V62">
        <v>72.3088</v>
      </c>
      <c r="W62">
        <v>72.2667</v>
      </c>
      <c r="X62">
        <v>59.9706</v>
      </c>
      <c r="Y62">
        <v>86.8927</v>
      </c>
      <c r="Z62">
        <v>49.9942</v>
      </c>
      <c r="AA62">
        <v>68.8032</v>
      </c>
      <c r="AB62">
        <v>64.4145</v>
      </c>
      <c r="AC62">
        <v>74.485</v>
      </c>
      <c r="AD62">
        <v>74.4516</v>
      </c>
      <c r="AE62">
        <v>76.0486</v>
      </c>
      <c r="AF62">
        <v>77.1008</v>
      </c>
      <c r="AG62">
        <v>73.68549</v>
      </c>
      <c r="AH62">
        <v>57.4714</v>
      </c>
      <c r="AI62">
        <v>58.6273</v>
      </c>
      <c r="AJ62">
        <v>70.4323</v>
      </c>
      <c r="AK62">
        <v>75.4</v>
      </c>
      <c r="AL62" s="11">
        <v>66.4277</v>
      </c>
    </row>
    <row r="63" spans="1:38" ht="14.25">
      <c r="A63">
        <v>1987.4</v>
      </c>
      <c r="B63">
        <f t="shared" si="1"/>
        <v>4.1981428582500335</v>
      </c>
      <c r="C63">
        <f t="shared" si="2"/>
        <v>4.287894510689232</v>
      </c>
      <c r="D63">
        <f t="shared" si="3"/>
        <v>4.292283803384402</v>
      </c>
      <c r="E63">
        <f t="shared" si="4"/>
        <v>4.104570432668504</v>
      </c>
      <c r="F63">
        <f t="shared" si="5"/>
        <v>4.467672079202375</v>
      </c>
      <c r="G63">
        <f t="shared" si="6"/>
        <v>3.923384221702348</v>
      </c>
      <c r="H63">
        <f t="shared" si="7"/>
        <v>4.245123851006176</v>
      </c>
      <c r="I63">
        <f t="shared" si="8"/>
        <v>4.179915040504494</v>
      </c>
      <c r="J63">
        <f t="shared" si="9"/>
        <v>4.316823892990676</v>
      </c>
      <c r="K63">
        <f t="shared" si="10"/>
        <v>4.304274530730059</v>
      </c>
      <c r="L63">
        <f t="shared" si="11"/>
        <v>4.328240762710067</v>
      </c>
      <c r="M63">
        <f t="shared" si="12"/>
        <v>4.349668718565756</v>
      </c>
      <c r="N63">
        <f t="shared" si="13"/>
        <v>4.300174833243261</v>
      </c>
      <c r="O63">
        <f t="shared" si="14"/>
        <v>4.0628229348991445</v>
      </c>
      <c r="P63">
        <f t="shared" si="15"/>
        <v>4.087251129878669</v>
      </c>
      <c r="Q63">
        <f t="shared" si="16"/>
        <v>4.2601499188308685</v>
      </c>
      <c r="R63">
        <f t="shared" si="17"/>
        <v>4.3267781604434035</v>
      </c>
      <c r="S63" s="11">
        <f t="shared" si="18"/>
        <v>4.204735902036348</v>
      </c>
      <c r="T63">
        <v>1987.4</v>
      </c>
      <c r="U63">
        <v>66.5626</v>
      </c>
      <c r="V63">
        <v>72.813</v>
      </c>
      <c r="W63">
        <v>73.1333</v>
      </c>
      <c r="X63">
        <v>60.6167</v>
      </c>
      <c r="Y63">
        <v>87.1536</v>
      </c>
      <c r="Z63">
        <v>50.5713</v>
      </c>
      <c r="AA63">
        <v>69.7644</v>
      </c>
      <c r="AB63">
        <v>65.3603</v>
      </c>
      <c r="AC63">
        <v>74.9502</v>
      </c>
      <c r="AD63">
        <v>74.0155</v>
      </c>
      <c r="AE63">
        <v>75.8108</v>
      </c>
      <c r="AF63">
        <v>77.4528</v>
      </c>
      <c r="AG63">
        <v>73.71268</v>
      </c>
      <c r="AH63">
        <v>58.1382</v>
      </c>
      <c r="AI63">
        <v>59.5759</v>
      </c>
      <c r="AJ63">
        <v>70.8206</v>
      </c>
      <c r="AK63">
        <v>75.7</v>
      </c>
      <c r="AL63" s="11">
        <v>67.0029</v>
      </c>
    </row>
    <row r="64" spans="1:38" ht="14.25">
      <c r="A64">
        <v>1988.1</v>
      </c>
      <c r="B64">
        <f t="shared" si="1"/>
        <v>4.215913016724135</v>
      </c>
      <c r="C64">
        <f t="shared" si="2"/>
        <v>4.296045181675864</v>
      </c>
      <c r="D64">
        <f t="shared" si="3"/>
        <v>4.304514991984535</v>
      </c>
      <c r="E64">
        <f t="shared" si="4"/>
        <v>4.109403931892993</v>
      </c>
      <c r="F64">
        <f t="shared" si="5"/>
        <v>4.462044342034913</v>
      </c>
      <c r="G64">
        <f t="shared" si="6"/>
        <v>3.949565387895146</v>
      </c>
      <c r="H64">
        <f t="shared" si="7"/>
        <v>4.269907217906863</v>
      </c>
      <c r="I64">
        <f t="shared" si="8"/>
        <v>4.193124473117184</v>
      </c>
      <c r="J64">
        <f t="shared" si="9"/>
        <v>4.324770863153652</v>
      </c>
      <c r="K64">
        <f t="shared" si="10"/>
        <v>4.3101492498326035</v>
      </c>
      <c r="L64">
        <f t="shared" si="11"/>
        <v>4.3286192650980295</v>
      </c>
      <c r="M64">
        <f t="shared" si="12"/>
        <v>4.354401037586515</v>
      </c>
      <c r="N64">
        <f t="shared" si="13"/>
        <v>4.306795012230789</v>
      </c>
      <c r="O64">
        <f t="shared" si="14"/>
        <v>4.0750462077590015</v>
      </c>
      <c r="P64">
        <f t="shared" si="15"/>
        <v>4.0996007243678045</v>
      </c>
      <c r="Q64">
        <f t="shared" si="16"/>
        <v>4.275630861099232</v>
      </c>
      <c r="R64">
        <f t="shared" si="17"/>
        <v>4.321480134805848</v>
      </c>
      <c r="S64" s="11">
        <f t="shared" si="18"/>
        <v>4.210677658335112</v>
      </c>
      <c r="T64">
        <v>1988.1</v>
      </c>
      <c r="U64">
        <v>67.756</v>
      </c>
      <c r="V64">
        <v>73.4089</v>
      </c>
      <c r="W64">
        <v>74.0333</v>
      </c>
      <c r="X64">
        <v>60.9104</v>
      </c>
      <c r="Y64">
        <v>86.6645</v>
      </c>
      <c r="Z64">
        <v>51.9128</v>
      </c>
      <c r="AA64">
        <v>71.515</v>
      </c>
      <c r="AB64">
        <v>66.2294</v>
      </c>
      <c r="AC64">
        <v>75.5482</v>
      </c>
      <c r="AD64">
        <v>74.4516</v>
      </c>
      <c r="AE64">
        <v>75.8395</v>
      </c>
      <c r="AF64">
        <v>77.8202</v>
      </c>
      <c r="AG64">
        <v>74.20229</v>
      </c>
      <c r="AH64">
        <v>58.8532</v>
      </c>
      <c r="AI64">
        <v>60.3162</v>
      </c>
      <c r="AJ64">
        <v>71.9255</v>
      </c>
      <c r="AK64">
        <v>75.3</v>
      </c>
      <c r="AL64" s="11">
        <v>67.4022</v>
      </c>
    </row>
    <row r="65" spans="1:38" ht="14.25">
      <c r="A65">
        <v>1988.2</v>
      </c>
      <c r="B65">
        <f t="shared" si="1"/>
        <v>4.232814365797542</v>
      </c>
      <c r="C65">
        <f t="shared" si="2"/>
        <v>4.308764842870104</v>
      </c>
      <c r="D65">
        <f t="shared" si="3"/>
        <v>4.318820558770089</v>
      </c>
      <c r="E65">
        <f t="shared" si="4"/>
        <v>4.133227077167174</v>
      </c>
      <c r="F65">
        <f t="shared" si="5"/>
        <v>4.468793606799076</v>
      </c>
      <c r="G65">
        <f t="shared" si="6"/>
        <v>3.9683182690833516</v>
      </c>
      <c r="H65">
        <f t="shared" si="7"/>
        <v>4.287197963925463</v>
      </c>
      <c r="I65">
        <f t="shared" si="8"/>
        <v>4.210532251916498</v>
      </c>
      <c r="J65">
        <f t="shared" si="9"/>
        <v>4.328720790149423</v>
      </c>
      <c r="K65">
        <f t="shared" si="10"/>
        <v>4.31436992369819</v>
      </c>
      <c r="L65">
        <f t="shared" si="11"/>
        <v>4.335462927608342</v>
      </c>
      <c r="M65">
        <f t="shared" si="12"/>
        <v>4.364188476544002</v>
      </c>
      <c r="N65">
        <f t="shared" si="13"/>
        <v>4.311549045467428</v>
      </c>
      <c r="O65">
        <f t="shared" si="14"/>
        <v>4.0785437171039955</v>
      </c>
      <c r="P65">
        <f t="shared" si="15"/>
        <v>4.109904542073385</v>
      </c>
      <c r="Q65">
        <f t="shared" si="16"/>
        <v>4.294525137595021</v>
      </c>
      <c r="R65">
        <f t="shared" si="17"/>
        <v>4.328098292648326</v>
      </c>
      <c r="S65" s="11">
        <f t="shared" si="18"/>
        <v>4.223236040406292</v>
      </c>
      <c r="T65">
        <v>1988.2</v>
      </c>
      <c r="U65">
        <v>68.9109</v>
      </c>
      <c r="V65">
        <v>74.3486</v>
      </c>
      <c r="W65">
        <v>75.1</v>
      </c>
      <c r="X65">
        <v>62.3789</v>
      </c>
      <c r="Y65">
        <v>87.2514</v>
      </c>
      <c r="Z65">
        <v>52.8955</v>
      </c>
      <c r="AA65">
        <v>72.7623</v>
      </c>
      <c r="AB65">
        <v>67.3924</v>
      </c>
      <c r="AC65">
        <v>75.8472</v>
      </c>
      <c r="AD65">
        <v>74.7665</v>
      </c>
      <c r="AE65">
        <v>76.3603</v>
      </c>
      <c r="AF65">
        <v>78.5856</v>
      </c>
      <c r="AG65">
        <v>74.55589</v>
      </c>
      <c r="AH65">
        <v>59.0594</v>
      </c>
      <c r="AI65">
        <v>60.9409</v>
      </c>
      <c r="AJ65">
        <v>73.2974</v>
      </c>
      <c r="AK65">
        <v>75.8</v>
      </c>
      <c r="AL65" s="11">
        <v>68.254</v>
      </c>
    </row>
    <row r="66" spans="1:38" ht="14.25">
      <c r="A66">
        <v>1988.3</v>
      </c>
      <c r="B66">
        <f t="shared" si="1"/>
        <v>4.251630322544831</v>
      </c>
      <c r="C66">
        <f t="shared" si="2"/>
        <v>4.319801435742027</v>
      </c>
      <c r="D66">
        <f t="shared" si="3"/>
        <v>4.323691499356934</v>
      </c>
      <c r="E66">
        <f t="shared" si="4"/>
        <v>4.146941756163036</v>
      </c>
      <c r="F66">
        <f t="shared" si="5"/>
        <v>4.470660028815497</v>
      </c>
      <c r="G66">
        <f t="shared" si="6"/>
        <v>3.9803375135453525</v>
      </c>
      <c r="H66">
        <f t="shared" si="7"/>
        <v>4.295185243235889</v>
      </c>
      <c r="I66">
        <f t="shared" si="8"/>
        <v>4.22203392336299</v>
      </c>
      <c r="J66">
        <f t="shared" si="9"/>
        <v>4.328720790149423</v>
      </c>
      <c r="K66">
        <f t="shared" si="10"/>
        <v>4.32916632368319</v>
      </c>
      <c r="L66">
        <f t="shared" si="11"/>
        <v>4.341763077948213</v>
      </c>
      <c r="M66">
        <f t="shared" si="12"/>
        <v>4.3731082336978835</v>
      </c>
      <c r="N66">
        <f t="shared" si="13"/>
        <v>4.312643061873111</v>
      </c>
      <c r="O66">
        <f t="shared" si="14"/>
        <v>4.103715517348769</v>
      </c>
      <c r="P66">
        <f t="shared" si="15"/>
        <v>4.11935094671913</v>
      </c>
      <c r="Q66">
        <f t="shared" si="16"/>
        <v>4.3051631387800615</v>
      </c>
      <c r="R66">
        <f t="shared" si="17"/>
        <v>4.33204826486764</v>
      </c>
      <c r="S66" s="11">
        <f t="shared" si="18"/>
        <v>4.23647760436061</v>
      </c>
      <c r="T66">
        <v>1988.3</v>
      </c>
      <c r="U66">
        <v>70.2198</v>
      </c>
      <c r="V66">
        <v>75.1737</v>
      </c>
      <c r="W66">
        <v>75.4667</v>
      </c>
      <c r="X66">
        <v>63.2403</v>
      </c>
      <c r="Y66">
        <v>87.4144</v>
      </c>
      <c r="Z66">
        <v>53.5351</v>
      </c>
      <c r="AA66">
        <v>73.3458</v>
      </c>
      <c r="AB66">
        <v>68.172</v>
      </c>
      <c r="AC66">
        <v>75.8472</v>
      </c>
      <c r="AD66">
        <v>75.881</v>
      </c>
      <c r="AE66">
        <v>76.8429</v>
      </c>
      <c r="AF66">
        <v>79.2897</v>
      </c>
      <c r="AG66">
        <v>74.6375</v>
      </c>
      <c r="AH66">
        <v>60.5649</v>
      </c>
      <c r="AI66">
        <v>61.5193</v>
      </c>
      <c r="AJ66">
        <v>74.0813</v>
      </c>
      <c r="AK66">
        <v>76.1</v>
      </c>
      <c r="AL66" s="11">
        <v>69.1638</v>
      </c>
    </row>
    <row r="67" spans="1:38" ht="14.25">
      <c r="A67">
        <v>1988.4</v>
      </c>
      <c r="B67">
        <f t="shared" si="1"/>
        <v>4.272250830403755</v>
      </c>
      <c r="C67">
        <f t="shared" si="2"/>
        <v>4.327697156795125</v>
      </c>
      <c r="D67">
        <f t="shared" si="3"/>
        <v>4.335982696172475</v>
      </c>
      <c r="E67">
        <f t="shared" si="4"/>
        <v>4.167776234307906</v>
      </c>
      <c r="F67">
        <f t="shared" si="5"/>
        <v>4.478092210912647</v>
      </c>
      <c r="G67">
        <f t="shared" si="6"/>
        <v>3.9893302829138473</v>
      </c>
      <c r="H67">
        <f t="shared" si="7"/>
        <v>4.304039417198868</v>
      </c>
      <c r="I67">
        <f t="shared" si="8"/>
        <v>4.237289838207198</v>
      </c>
      <c r="J67">
        <f t="shared" si="9"/>
        <v>4.334834131064868</v>
      </c>
      <c r="K67">
        <f t="shared" si="10"/>
        <v>4.322760854838368</v>
      </c>
      <c r="L67">
        <f t="shared" si="11"/>
        <v>4.344284527843299</v>
      </c>
      <c r="M67">
        <f t="shared" si="12"/>
        <v>4.379266579222725</v>
      </c>
      <c r="N67">
        <f t="shared" si="13"/>
        <v>4.317006664324903</v>
      </c>
      <c r="O67">
        <f t="shared" si="14"/>
        <v>4.116123992525039</v>
      </c>
      <c r="P67">
        <f t="shared" si="15"/>
        <v>4.137242799857139</v>
      </c>
      <c r="Q67">
        <f t="shared" si="16"/>
        <v>4.315107949859418</v>
      </c>
      <c r="R67">
        <f t="shared" si="17"/>
        <v>4.335982696172475</v>
      </c>
      <c r="S67" s="11">
        <f t="shared" si="18"/>
        <v>4.246779485265856</v>
      </c>
      <c r="T67">
        <v>1988.4</v>
      </c>
      <c r="U67">
        <v>71.6828</v>
      </c>
      <c r="V67">
        <v>75.7696</v>
      </c>
      <c r="W67">
        <v>76.4</v>
      </c>
      <c r="X67">
        <v>64.5717</v>
      </c>
      <c r="Y67">
        <v>88.0665</v>
      </c>
      <c r="Z67">
        <v>54.0187</v>
      </c>
      <c r="AA67">
        <v>73.9981</v>
      </c>
      <c r="AB67">
        <v>69.22</v>
      </c>
      <c r="AC67">
        <v>76.3123</v>
      </c>
      <c r="AD67">
        <v>75.3965</v>
      </c>
      <c r="AE67">
        <v>77.0369</v>
      </c>
      <c r="AF67">
        <v>79.7795</v>
      </c>
      <c r="AG67">
        <v>74.9639</v>
      </c>
      <c r="AH67">
        <v>61.3211</v>
      </c>
      <c r="AI67">
        <v>62.6299</v>
      </c>
      <c r="AJ67">
        <v>74.8217</v>
      </c>
      <c r="AK67">
        <v>76.4</v>
      </c>
      <c r="AL67" s="11">
        <v>69.88</v>
      </c>
    </row>
    <row r="68" spans="1:38" ht="14.25">
      <c r="A68">
        <v>1989.1</v>
      </c>
      <c r="B68">
        <f t="shared" si="1"/>
        <v>4.281870607694401</v>
      </c>
      <c r="C68">
        <f t="shared" si="2"/>
        <v>4.340021649028804</v>
      </c>
      <c r="D68">
        <f t="shared" si="3"/>
        <v>4.3489867805956814</v>
      </c>
      <c r="E68">
        <f t="shared" si="4"/>
        <v>4.183718978367554</v>
      </c>
      <c r="F68">
        <f t="shared" si="5"/>
        <v>4.472522973789397</v>
      </c>
      <c r="G68">
        <f t="shared" si="6"/>
        <v>4.0039492844747135</v>
      </c>
      <c r="H68">
        <f t="shared" si="7"/>
        <v>4.3164862785338345</v>
      </c>
      <c r="I68">
        <f t="shared" si="8"/>
        <v>4.255767307796418</v>
      </c>
      <c r="J68">
        <f t="shared" si="9"/>
        <v>4.347379546534253</v>
      </c>
      <c r="K68">
        <f t="shared" si="10"/>
        <v>4.332672248861351</v>
      </c>
      <c r="L68">
        <f t="shared" si="11"/>
        <v>4.353980749895336</v>
      </c>
      <c r="M68">
        <f t="shared" si="12"/>
        <v>4.387673162985515</v>
      </c>
      <c r="N68">
        <f t="shared" si="13"/>
        <v>4.330700576591712</v>
      </c>
      <c r="O68">
        <f t="shared" si="14"/>
        <v>4.135443318440304</v>
      </c>
      <c r="P68">
        <f t="shared" si="15"/>
        <v>4.156270298006842</v>
      </c>
      <c r="Q68">
        <f t="shared" si="16"/>
        <v>4.334991367271973</v>
      </c>
      <c r="R68">
        <f t="shared" si="17"/>
        <v>4.3294166844015844</v>
      </c>
      <c r="S68" s="11">
        <f t="shared" si="18"/>
        <v>4.257798970689616</v>
      </c>
      <c r="T68">
        <v>1989.1</v>
      </c>
      <c r="U68">
        <v>72.3757</v>
      </c>
      <c r="V68">
        <v>76.7092</v>
      </c>
      <c r="W68">
        <v>77.4</v>
      </c>
      <c r="X68">
        <v>65.6094</v>
      </c>
      <c r="Y68">
        <v>87.5774</v>
      </c>
      <c r="Z68">
        <v>54.8142</v>
      </c>
      <c r="AA68">
        <v>74.9249</v>
      </c>
      <c r="AB68">
        <v>70.5109</v>
      </c>
      <c r="AC68">
        <v>77.2757</v>
      </c>
      <c r="AD68">
        <v>76.1475</v>
      </c>
      <c r="AE68">
        <v>77.7875</v>
      </c>
      <c r="AF68">
        <v>80.453</v>
      </c>
      <c r="AG68">
        <v>75.99751</v>
      </c>
      <c r="AH68">
        <v>62.5173</v>
      </c>
      <c r="AI68">
        <v>63.833</v>
      </c>
      <c r="AJ68">
        <v>76.3243</v>
      </c>
      <c r="AK68">
        <v>75.9</v>
      </c>
      <c r="AL68" s="11">
        <v>70.6543</v>
      </c>
    </row>
    <row r="69" spans="1:38" ht="14.25">
      <c r="A69">
        <v>1989.2</v>
      </c>
      <c r="B69">
        <f aca="true" t="shared" si="19" ref="B69:B132">LN(U69)</f>
        <v>4.306044214531986</v>
      </c>
      <c r="C69">
        <f aca="true" t="shared" si="20" ref="C69:C132">LN(V69)</f>
        <v>4.357202294657833</v>
      </c>
      <c r="D69">
        <f aca="true" t="shared" si="21" ref="D69:D132">LN(W69)</f>
        <v>4.365643155423357</v>
      </c>
      <c r="E69">
        <f aca="true" t="shared" si="22" ref="E69:E132">LN(X69)</f>
        <v>4.211964621635615</v>
      </c>
      <c r="F69">
        <f aca="true" t="shared" si="23" ref="F69:F132">LN(Y69)</f>
        <v>4.496071581261662</v>
      </c>
      <c r="G69">
        <f aca="true" t="shared" si="24" ref="G69:G132">LN(Z69)</f>
        <v>4.022836029110192</v>
      </c>
      <c r="H69">
        <f aca="true" t="shared" si="25" ref="H69:H132">LN(AA69)</f>
        <v>4.332995253914067</v>
      </c>
      <c r="I69">
        <f aca="true" t="shared" si="26" ref="I69:I132">LN(AB69)</f>
        <v>4.273729868002691</v>
      </c>
      <c r="J69">
        <f aca="true" t="shared" si="27" ref="J69:J132">LN(AC69)</f>
        <v>4.3567934384945275</v>
      </c>
      <c r="K69">
        <f aca="true" t="shared" si="28" ref="K69:K132">LN(AD69)</f>
        <v>4.339964287901381</v>
      </c>
      <c r="L69">
        <f aca="true" t="shared" si="29" ref="L69:L132">LN(AE69)</f>
        <v>4.364980928575665</v>
      </c>
      <c r="M69">
        <f aca="true" t="shared" si="30" ref="M69:M132">LN(AF69)</f>
        <v>4.399775684233711</v>
      </c>
      <c r="N69">
        <f aca="true" t="shared" si="31" ref="N69:N132">LN(AG69)</f>
        <v>4.339963114571253</v>
      </c>
      <c r="O69">
        <f aca="true" t="shared" si="32" ref="O69:O132">LN(AH69)</f>
        <v>4.145344980392265</v>
      </c>
      <c r="P69">
        <f aca="true" t="shared" si="33" ref="P69:P132">LN(AI69)</f>
        <v>4.172448468557454</v>
      </c>
      <c r="Q69">
        <f aca="true" t="shared" si="34" ref="Q69:Q132">LN(AJ69)</f>
        <v>4.359508749398922</v>
      </c>
      <c r="R69">
        <f aca="true" t="shared" si="35" ref="R69:R132">LN(AK69)</f>
        <v>4.33729074083249</v>
      </c>
      <c r="S69" s="11">
        <f aca="true" t="shared" si="36" ref="S69:S132">LN(AL69)</f>
        <v>4.274103115103566</v>
      </c>
      <c r="T69">
        <v>1989.2</v>
      </c>
      <c r="U69">
        <v>74.1466</v>
      </c>
      <c r="V69">
        <v>78.0385</v>
      </c>
      <c r="W69">
        <v>78.7</v>
      </c>
      <c r="X69">
        <v>67.489</v>
      </c>
      <c r="Y69">
        <v>89.6642</v>
      </c>
      <c r="Z69">
        <v>55.8593</v>
      </c>
      <c r="AA69">
        <v>76.1721</v>
      </c>
      <c r="AB69">
        <v>71.7889</v>
      </c>
      <c r="AC69">
        <v>78.0066</v>
      </c>
      <c r="AD69">
        <v>76.7048</v>
      </c>
      <c r="AE69">
        <v>78.6479</v>
      </c>
      <c r="AF69">
        <v>81.4326</v>
      </c>
      <c r="AG69">
        <v>76.70471</v>
      </c>
      <c r="AH69">
        <v>63.1394</v>
      </c>
      <c r="AI69">
        <v>64.8741</v>
      </c>
      <c r="AJ69">
        <v>78.2187</v>
      </c>
      <c r="AK69">
        <v>76.5</v>
      </c>
      <c r="AL69" s="11">
        <v>71.8157</v>
      </c>
    </row>
    <row r="70" spans="1:38" ht="14.25">
      <c r="A70">
        <v>1989.3</v>
      </c>
      <c r="B70">
        <f t="shared" si="19"/>
        <v>4.328632450752038</v>
      </c>
      <c r="C70">
        <f t="shared" si="20"/>
        <v>4.371491332758499</v>
      </c>
      <c r="D70">
        <f t="shared" si="21"/>
        <v>4.3711337722773775</v>
      </c>
      <c r="E70">
        <f t="shared" si="22"/>
        <v>4.221204793718132</v>
      </c>
      <c r="F70">
        <f t="shared" si="23"/>
        <v>4.497524839869765</v>
      </c>
      <c r="G70">
        <f t="shared" si="24"/>
        <v>4.035325005765481</v>
      </c>
      <c r="H70">
        <f t="shared" si="25"/>
        <v>4.339583535206086</v>
      </c>
      <c r="I70">
        <f t="shared" si="26"/>
        <v>4.282769676576541</v>
      </c>
      <c r="J70">
        <f t="shared" si="27"/>
        <v>4.3597708007254115</v>
      </c>
      <c r="K70">
        <f t="shared" si="28"/>
        <v>4.354700400895675</v>
      </c>
      <c r="L70">
        <f t="shared" si="29"/>
        <v>4.37367561174574</v>
      </c>
      <c r="M70">
        <f t="shared" si="30"/>
        <v>4.406520447016988</v>
      </c>
      <c r="N70">
        <f t="shared" si="31"/>
        <v>4.3403177886837545</v>
      </c>
      <c r="O70">
        <f t="shared" si="32"/>
        <v>4.1705568663344845</v>
      </c>
      <c r="P70">
        <f t="shared" si="33"/>
        <v>4.181324688723439</v>
      </c>
      <c r="Q70">
        <f t="shared" si="34"/>
        <v>4.369757930969992</v>
      </c>
      <c r="R70">
        <f t="shared" si="35"/>
        <v>4.343805421853684</v>
      </c>
      <c r="S70" s="11">
        <f t="shared" si="36"/>
        <v>4.282156574398497</v>
      </c>
      <c r="T70">
        <v>1989.3</v>
      </c>
      <c r="U70">
        <v>75.8405</v>
      </c>
      <c r="V70">
        <v>79.1616</v>
      </c>
      <c r="W70">
        <v>79.1333</v>
      </c>
      <c r="X70">
        <v>68.1155</v>
      </c>
      <c r="Y70">
        <v>89.7946</v>
      </c>
      <c r="Z70">
        <v>56.5613</v>
      </c>
      <c r="AA70">
        <v>76.6756</v>
      </c>
      <c r="AB70">
        <v>72.4408</v>
      </c>
      <c r="AC70">
        <v>78.2392</v>
      </c>
      <c r="AD70">
        <v>77.8435</v>
      </c>
      <c r="AE70">
        <v>79.3347</v>
      </c>
      <c r="AF70">
        <v>81.9837</v>
      </c>
      <c r="AG70">
        <v>76.73192</v>
      </c>
      <c r="AH70">
        <v>64.7515</v>
      </c>
      <c r="AI70">
        <v>65.4525</v>
      </c>
      <c r="AJ70">
        <v>79.0245</v>
      </c>
      <c r="AK70">
        <v>77</v>
      </c>
      <c r="AL70" s="11">
        <v>72.3964</v>
      </c>
    </row>
    <row r="71" spans="1:38" ht="14.25">
      <c r="A71">
        <v>1989.4</v>
      </c>
      <c r="B71">
        <f t="shared" si="19"/>
        <v>4.347239777437749</v>
      </c>
      <c r="C71">
        <f t="shared" si="20"/>
        <v>4.378415121002146</v>
      </c>
      <c r="D71">
        <f t="shared" si="21"/>
        <v>4.384108216678036</v>
      </c>
      <c r="E71">
        <f t="shared" si="22"/>
        <v>4.240844621975978</v>
      </c>
      <c r="F71">
        <f t="shared" si="23"/>
        <v>4.503678842088639</v>
      </c>
      <c r="G71">
        <f t="shared" si="24"/>
        <v>4.047113182516662</v>
      </c>
      <c r="H71">
        <f t="shared" si="25"/>
        <v>4.345535093939255</v>
      </c>
      <c r="I71">
        <f t="shared" si="26"/>
        <v>4.300257854861216</v>
      </c>
      <c r="J71">
        <f t="shared" si="27"/>
        <v>4.37744867177407</v>
      </c>
      <c r="K71">
        <f t="shared" si="28"/>
        <v>4.350333418691096</v>
      </c>
      <c r="L71">
        <f t="shared" si="29"/>
        <v>4.379707698017404</v>
      </c>
      <c r="M71">
        <f t="shared" si="30"/>
        <v>4.4145168158346</v>
      </c>
      <c r="N71">
        <f t="shared" si="31"/>
        <v>4.346678174662046</v>
      </c>
      <c r="O71">
        <f t="shared" si="32"/>
        <v>4.184736607197596</v>
      </c>
      <c r="P71">
        <f t="shared" si="33"/>
        <v>4.198497348868757</v>
      </c>
      <c r="Q71">
        <f t="shared" si="34"/>
        <v>4.3828975053559045</v>
      </c>
      <c r="R71">
        <f t="shared" si="35"/>
        <v>4.3489867805956814</v>
      </c>
      <c r="S71" s="11">
        <f t="shared" si="36"/>
        <v>4.291736707288374</v>
      </c>
      <c r="T71">
        <v>1989.4</v>
      </c>
      <c r="U71">
        <v>77.2649</v>
      </c>
      <c r="V71">
        <v>79.7116</v>
      </c>
      <c r="W71">
        <v>80.1667</v>
      </c>
      <c r="X71">
        <v>69.4665</v>
      </c>
      <c r="Y71">
        <v>90.3489</v>
      </c>
      <c r="Z71">
        <v>57.232</v>
      </c>
      <c r="AA71">
        <v>77.1333</v>
      </c>
      <c r="AB71">
        <v>73.7188</v>
      </c>
      <c r="AC71">
        <v>79.6346</v>
      </c>
      <c r="AD71">
        <v>77.5043</v>
      </c>
      <c r="AE71">
        <v>79.8147</v>
      </c>
      <c r="AF71">
        <v>82.6419</v>
      </c>
      <c r="AG71">
        <v>77.22152</v>
      </c>
      <c r="AH71">
        <v>65.6762</v>
      </c>
      <c r="AI71">
        <v>66.5862</v>
      </c>
      <c r="AJ71">
        <v>80.0697</v>
      </c>
      <c r="AK71">
        <v>77.4</v>
      </c>
      <c r="AL71" s="11">
        <v>73.0933</v>
      </c>
    </row>
    <row r="72" spans="1:38" ht="14.25">
      <c r="A72">
        <v>1990.1</v>
      </c>
      <c r="B72">
        <f t="shared" si="19"/>
        <v>4.364150300882509</v>
      </c>
      <c r="C72">
        <f t="shared" si="20"/>
        <v>4.392688346099246</v>
      </c>
      <c r="D72">
        <f t="shared" si="21"/>
        <v>4.382026634673881</v>
      </c>
      <c r="E72">
        <f t="shared" si="22"/>
        <v>4.258445572902527</v>
      </c>
      <c r="F72">
        <f t="shared" si="23"/>
        <v>4.507280582328545</v>
      </c>
      <c r="G72">
        <f t="shared" si="24"/>
        <v>4.067081273272772</v>
      </c>
      <c r="H72">
        <f t="shared" si="25"/>
        <v>4.359090603390824</v>
      </c>
      <c r="I72">
        <f t="shared" si="26"/>
        <v>4.342687914558053</v>
      </c>
      <c r="J72">
        <f t="shared" si="27"/>
        <v>4.395227863745492</v>
      </c>
      <c r="K72">
        <f t="shared" si="28"/>
        <v>4.362759713861357</v>
      </c>
      <c r="L72">
        <f t="shared" si="29"/>
        <v>4.38802113172155</v>
      </c>
      <c r="M72">
        <f t="shared" si="30"/>
        <v>4.422747424073071</v>
      </c>
      <c r="N72">
        <f t="shared" si="31"/>
        <v>4.357538354331254</v>
      </c>
      <c r="O72">
        <f t="shared" si="32"/>
        <v>4.202991172751209</v>
      </c>
      <c r="P72">
        <f t="shared" si="33"/>
        <v>4.218789800485366</v>
      </c>
      <c r="Q72">
        <f t="shared" si="34"/>
        <v>4.404686695224269</v>
      </c>
      <c r="R72">
        <f t="shared" si="35"/>
        <v>4.351567427189173</v>
      </c>
      <c r="S72" s="11">
        <f t="shared" si="36"/>
        <v>4.308803847551343</v>
      </c>
      <c r="T72">
        <v>1990.1</v>
      </c>
      <c r="U72">
        <v>78.5826</v>
      </c>
      <c r="V72">
        <v>80.8575</v>
      </c>
      <c r="W72">
        <v>80</v>
      </c>
      <c r="X72">
        <v>70.7</v>
      </c>
      <c r="Y72">
        <v>90.6749</v>
      </c>
      <c r="Z72">
        <v>58.3863</v>
      </c>
      <c r="AA72">
        <v>78.186</v>
      </c>
      <c r="AB72">
        <v>76.914</v>
      </c>
      <c r="AC72">
        <v>81.0631</v>
      </c>
      <c r="AD72">
        <v>78.4734</v>
      </c>
      <c r="AE72">
        <v>80.481</v>
      </c>
      <c r="AF72">
        <v>83.3249</v>
      </c>
      <c r="AG72">
        <v>78.06473</v>
      </c>
      <c r="AH72">
        <v>66.8861</v>
      </c>
      <c r="AI72">
        <v>67.9512</v>
      </c>
      <c r="AJ72">
        <v>81.8335</v>
      </c>
      <c r="AK72">
        <v>77.6</v>
      </c>
      <c r="AL72" s="11">
        <v>74.3515</v>
      </c>
    </row>
    <row r="73" spans="1:38" ht="14.25">
      <c r="A73">
        <v>1990.2</v>
      </c>
      <c r="B73">
        <f t="shared" si="19"/>
        <v>4.379883088920327</v>
      </c>
      <c r="C73">
        <f t="shared" si="20"/>
        <v>4.4017177361434445</v>
      </c>
      <c r="D73">
        <f t="shared" si="21"/>
        <v>4.389911715553822</v>
      </c>
      <c r="E73">
        <f t="shared" si="22"/>
        <v>4.304184005052795</v>
      </c>
      <c r="F73">
        <f t="shared" si="23"/>
        <v>4.5208522692844815</v>
      </c>
      <c r="G73">
        <f t="shared" si="24"/>
        <v>4.1079137496490885</v>
      </c>
      <c r="H73">
        <f t="shared" si="25"/>
        <v>4.370441029988983</v>
      </c>
      <c r="I73">
        <f t="shared" si="26"/>
        <v>4.368927463923831</v>
      </c>
      <c r="J73">
        <f t="shared" si="27"/>
        <v>4.404609706674139</v>
      </c>
      <c r="K73">
        <f t="shared" si="28"/>
        <v>4.369835119241715</v>
      </c>
      <c r="L73">
        <f t="shared" si="29"/>
        <v>4.39538575296433</v>
      </c>
      <c r="M73">
        <f t="shared" si="30"/>
        <v>4.431152456789596</v>
      </c>
      <c r="N73">
        <f t="shared" si="31"/>
        <v>4.362751175899956</v>
      </c>
      <c r="O73">
        <f t="shared" si="32"/>
        <v>4.21077112272636</v>
      </c>
      <c r="P73">
        <f t="shared" si="33"/>
        <v>4.2313098439617605</v>
      </c>
      <c r="Q73">
        <f t="shared" si="34"/>
        <v>4.417641093486148</v>
      </c>
      <c r="R73">
        <f t="shared" si="35"/>
        <v>4.360547602996758</v>
      </c>
      <c r="S73" s="11">
        <f t="shared" si="36"/>
        <v>4.318907106289725</v>
      </c>
      <c r="T73">
        <v>1990.2</v>
      </c>
      <c r="U73">
        <v>79.8287</v>
      </c>
      <c r="V73">
        <v>81.5909</v>
      </c>
      <c r="W73">
        <v>80.6333</v>
      </c>
      <c r="X73">
        <v>74.0088</v>
      </c>
      <c r="Y73">
        <v>91.9139</v>
      </c>
      <c r="Z73">
        <v>60.8197</v>
      </c>
      <c r="AA73">
        <v>79.0785</v>
      </c>
      <c r="AB73">
        <v>78.9589</v>
      </c>
      <c r="AC73">
        <v>81.8272</v>
      </c>
      <c r="AD73">
        <v>79.0306</v>
      </c>
      <c r="AE73">
        <v>81.0759</v>
      </c>
      <c r="AF73">
        <v>84.0282</v>
      </c>
      <c r="AG73">
        <v>78.47273</v>
      </c>
      <c r="AH73">
        <v>67.4085</v>
      </c>
      <c r="AI73">
        <v>68.8073</v>
      </c>
      <c r="AJ73">
        <v>82.9005</v>
      </c>
      <c r="AK73">
        <v>78.3</v>
      </c>
      <c r="AL73" s="11">
        <v>75.1065</v>
      </c>
    </row>
    <row r="74" spans="1:38" ht="14.25">
      <c r="A74">
        <v>1990.3</v>
      </c>
      <c r="B74">
        <f t="shared" si="19"/>
        <v>4.387657004352485</v>
      </c>
      <c r="C74">
        <f t="shared" si="20"/>
        <v>4.412614033941672</v>
      </c>
      <c r="D74">
        <f t="shared" si="21"/>
        <v>4.396505064532069</v>
      </c>
      <c r="E74">
        <f t="shared" si="22"/>
        <v>4.320453047106845</v>
      </c>
      <c r="F74">
        <f t="shared" si="23"/>
        <v>4.523333035932082</v>
      </c>
      <c r="G74">
        <f t="shared" si="24"/>
        <v>4.127218252495861</v>
      </c>
      <c r="H74">
        <f t="shared" si="25"/>
        <v>4.376643421144993</v>
      </c>
      <c r="I74">
        <f t="shared" si="26"/>
        <v>4.388165254733274</v>
      </c>
      <c r="J74">
        <f t="shared" si="27"/>
        <v>4.415914644591207</v>
      </c>
      <c r="K74">
        <f t="shared" si="28"/>
        <v>4.3871584443847285</v>
      </c>
      <c r="L74">
        <f t="shared" si="29"/>
        <v>4.406377725537713</v>
      </c>
      <c r="M74">
        <f t="shared" si="30"/>
        <v>4.438822760673292</v>
      </c>
      <c r="N74">
        <f t="shared" si="31"/>
        <v>4.367247078108317</v>
      </c>
      <c r="O74">
        <f t="shared" si="32"/>
        <v>4.2325618339467095</v>
      </c>
      <c r="P74">
        <f t="shared" si="33"/>
        <v>4.244669361263441</v>
      </c>
      <c r="Q74">
        <f t="shared" si="34"/>
        <v>4.427314243480079</v>
      </c>
      <c r="R74">
        <f t="shared" si="35"/>
        <v>4.368181227851829</v>
      </c>
      <c r="S74" s="11">
        <f t="shared" si="36"/>
        <v>4.336027197800064</v>
      </c>
      <c r="T74">
        <v>1990.3</v>
      </c>
      <c r="U74">
        <v>80.4517</v>
      </c>
      <c r="V74">
        <v>82.4848</v>
      </c>
      <c r="W74">
        <v>81.1667</v>
      </c>
      <c r="X74">
        <v>75.2227</v>
      </c>
      <c r="Y74">
        <v>92.1422</v>
      </c>
      <c r="Z74">
        <v>62.0052</v>
      </c>
      <c r="AA74">
        <v>79.5705</v>
      </c>
      <c r="AB74">
        <v>80.4926</v>
      </c>
      <c r="AC74">
        <v>82.7575</v>
      </c>
      <c r="AD74">
        <v>80.4116</v>
      </c>
      <c r="AE74">
        <v>81.972</v>
      </c>
      <c r="AF74">
        <v>84.6752</v>
      </c>
      <c r="AG74">
        <v>78.82633</v>
      </c>
      <c r="AH74">
        <v>68.8935</v>
      </c>
      <c r="AI74">
        <v>69.7327</v>
      </c>
      <c r="AJ74">
        <v>83.7063</v>
      </c>
      <c r="AK74">
        <v>78.9</v>
      </c>
      <c r="AL74" s="11">
        <v>76.4034</v>
      </c>
    </row>
    <row r="75" spans="1:38" ht="14.25">
      <c r="A75">
        <v>1990.4</v>
      </c>
      <c r="B75">
        <f t="shared" si="19"/>
        <v>4.413458681297106</v>
      </c>
      <c r="C75">
        <f t="shared" si="20"/>
        <v>4.426410677560485</v>
      </c>
      <c r="D75">
        <f t="shared" si="21"/>
        <v>4.406313067223333</v>
      </c>
      <c r="E75">
        <f t="shared" si="22"/>
        <v>4.335949973123992</v>
      </c>
      <c r="F75">
        <f t="shared" si="23"/>
        <v>4.539130805791485</v>
      </c>
      <c r="G75">
        <f t="shared" si="24"/>
        <v>4.135486505553276</v>
      </c>
      <c r="H75">
        <f t="shared" si="25"/>
        <v>4.38964504078197</v>
      </c>
      <c r="I75">
        <f t="shared" si="26"/>
        <v>4.406415542614079</v>
      </c>
      <c r="J75">
        <f t="shared" si="27"/>
        <v>4.4350008904538685</v>
      </c>
      <c r="K75">
        <f t="shared" si="28"/>
        <v>4.386253937027594</v>
      </c>
      <c r="L75">
        <f t="shared" si="29"/>
        <v>4.418266949310124</v>
      </c>
      <c r="M75">
        <f t="shared" si="30"/>
        <v>4.448739742807344</v>
      </c>
      <c r="N75">
        <f t="shared" si="31"/>
        <v>4.376520880789001</v>
      </c>
      <c r="O75">
        <f t="shared" si="32"/>
        <v>4.249921367506003</v>
      </c>
      <c r="P75">
        <f t="shared" si="33"/>
        <v>4.26340496621329</v>
      </c>
      <c r="Q75">
        <f t="shared" si="34"/>
        <v>4.434830163083722</v>
      </c>
      <c r="R75">
        <f t="shared" si="35"/>
        <v>4.377014092850337</v>
      </c>
      <c r="S75" s="11">
        <f t="shared" si="36"/>
        <v>4.352112381767234</v>
      </c>
      <c r="T75">
        <v>1990.4</v>
      </c>
      <c r="U75">
        <v>82.5545</v>
      </c>
      <c r="V75">
        <v>83.6307</v>
      </c>
      <c r="W75">
        <v>81.9667</v>
      </c>
      <c r="X75">
        <v>76.3975</v>
      </c>
      <c r="Y75">
        <v>93.6094</v>
      </c>
      <c r="Z75">
        <v>62.52</v>
      </c>
      <c r="AA75">
        <v>80.6118</v>
      </c>
      <c r="AB75">
        <v>81.9751</v>
      </c>
      <c r="AC75">
        <v>84.3522</v>
      </c>
      <c r="AD75">
        <v>80.3389</v>
      </c>
      <c r="AE75">
        <v>82.9524</v>
      </c>
      <c r="AF75">
        <v>85.5191</v>
      </c>
      <c r="AG75">
        <v>79.56075</v>
      </c>
      <c r="AH75">
        <v>70.0999</v>
      </c>
      <c r="AI75">
        <v>71.0515</v>
      </c>
      <c r="AJ75">
        <v>84.3378</v>
      </c>
      <c r="AK75">
        <v>79.6</v>
      </c>
      <c r="AL75" s="11">
        <v>77.6423</v>
      </c>
    </row>
    <row r="76" spans="1:38" ht="14.25">
      <c r="A76">
        <v>1991.1</v>
      </c>
      <c r="B76">
        <f t="shared" si="19"/>
        <v>4.411570873702587</v>
      </c>
      <c r="C76">
        <f t="shared" si="20"/>
        <v>4.455045889389792</v>
      </c>
      <c r="D76">
        <f t="shared" si="21"/>
        <v>4.406313067223333</v>
      </c>
      <c r="E76">
        <f t="shared" si="22"/>
        <v>4.341826842379003</v>
      </c>
      <c r="F76">
        <f t="shared" si="23"/>
        <v>4.54399560046934</v>
      </c>
      <c r="G76">
        <f t="shared" si="24"/>
        <v>4.171265479096472</v>
      </c>
      <c r="H76">
        <f t="shared" si="25"/>
        <v>4.396716951646305</v>
      </c>
      <c r="I76">
        <f t="shared" si="26"/>
        <v>4.4495918208363054</v>
      </c>
      <c r="J76">
        <f t="shared" si="27"/>
        <v>4.452568971785395</v>
      </c>
      <c r="K76">
        <f t="shared" si="28"/>
        <v>4.396156338579689</v>
      </c>
      <c r="L76">
        <f t="shared" si="29"/>
        <v>4.424495672074037</v>
      </c>
      <c r="M76">
        <f t="shared" si="30"/>
        <v>4.455950661339241</v>
      </c>
      <c r="N76">
        <f t="shared" si="31"/>
        <v>4.385347489526561</v>
      </c>
      <c r="O76">
        <f t="shared" si="32"/>
        <v>4.262977015989757</v>
      </c>
      <c r="P76">
        <f t="shared" si="33"/>
        <v>4.280515644520451</v>
      </c>
      <c r="Q76">
        <f t="shared" si="34"/>
        <v>4.4524885931905205</v>
      </c>
      <c r="R76">
        <f t="shared" si="35"/>
        <v>4.379523504455763</v>
      </c>
      <c r="S76" s="11">
        <f t="shared" si="36"/>
        <v>4.360306194549738</v>
      </c>
      <c r="T76">
        <v>1991.1</v>
      </c>
      <c r="U76">
        <v>82.3988</v>
      </c>
      <c r="V76">
        <v>86.0601</v>
      </c>
      <c r="W76">
        <v>81.9667</v>
      </c>
      <c r="X76">
        <v>76.8478</v>
      </c>
      <c r="Y76">
        <v>94.0659</v>
      </c>
      <c r="Z76">
        <v>64.7974</v>
      </c>
      <c r="AA76">
        <v>81.1839</v>
      </c>
      <c r="AB76">
        <v>85.592</v>
      </c>
      <c r="AC76">
        <v>85.8472</v>
      </c>
      <c r="AD76">
        <v>81.1384</v>
      </c>
      <c r="AE76">
        <v>83.4707</v>
      </c>
      <c r="AF76">
        <v>86.138</v>
      </c>
      <c r="AG76">
        <v>80.26611</v>
      </c>
      <c r="AH76">
        <v>71.0211</v>
      </c>
      <c r="AI76">
        <v>72.2777</v>
      </c>
      <c r="AJ76">
        <v>85.8403</v>
      </c>
      <c r="AK76">
        <v>79.8</v>
      </c>
      <c r="AL76" s="11">
        <v>78.2811</v>
      </c>
    </row>
    <row r="77" spans="1:38" ht="14.25">
      <c r="A77">
        <v>1991.2</v>
      </c>
      <c r="B77">
        <f t="shared" si="19"/>
        <v>4.413458681297106</v>
      </c>
      <c r="C77">
        <f t="shared" si="20"/>
        <v>4.462474644816659</v>
      </c>
      <c r="D77">
        <f t="shared" si="21"/>
        <v>4.41562218120143</v>
      </c>
      <c r="E77">
        <f t="shared" si="22"/>
        <v>4.362503543303894</v>
      </c>
      <c r="F77">
        <f t="shared" si="23"/>
        <v>4.554339942270767</v>
      </c>
      <c r="G77">
        <f t="shared" si="24"/>
        <v>4.194818658755847</v>
      </c>
      <c r="H77">
        <f t="shared" si="25"/>
        <v>4.40695336619774</v>
      </c>
      <c r="I77">
        <f t="shared" si="26"/>
        <v>4.466912212085161</v>
      </c>
      <c r="J77">
        <f t="shared" si="27"/>
        <v>4.465258482399282</v>
      </c>
      <c r="K77">
        <f t="shared" si="28"/>
        <v>4.40388963793698</v>
      </c>
      <c r="L77">
        <f t="shared" si="29"/>
        <v>4.427274819147017</v>
      </c>
      <c r="M77">
        <f t="shared" si="30"/>
        <v>4.463758683836986</v>
      </c>
      <c r="N77">
        <f t="shared" si="31"/>
        <v>4.395155941876544</v>
      </c>
      <c r="O77">
        <f t="shared" si="32"/>
        <v>4.269731015570188</v>
      </c>
      <c r="P77">
        <f t="shared" si="33"/>
        <v>4.294817056225458</v>
      </c>
      <c r="Q77">
        <f t="shared" si="34"/>
        <v>4.46132752881024</v>
      </c>
      <c r="R77">
        <f t="shared" si="35"/>
        <v>4.387014176184921</v>
      </c>
      <c r="S77" s="11">
        <f t="shared" si="36"/>
        <v>4.366222403128914</v>
      </c>
      <c r="T77">
        <v>1991.2</v>
      </c>
      <c r="U77">
        <v>82.5545</v>
      </c>
      <c r="V77">
        <v>86.7018</v>
      </c>
      <c r="W77">
        <v>82.7333</v>
      </c>
      <c r="X77">
        <v>78.4533</v>
      </c>
      <c r="Y77">
        <v>95.044</v>
      </c>
      <c r="Z77">
        <v>66.3417</v>
      </c>
      <c r="AA77">
        <v>82.0192</v>
      </c>
      <c r="AB77">
        <v>87.0874</v>
      </c>
      <c r="AC77">
        <v>86.9435</v>
      </c>
      <c r="AD77">
        <v>81.7683</v>
      </c>
      <c r="AE77">
        <v>83.703</v>
      </c>
      <c r="AF77">
        <v>86.8132</v>
      </c>
      <c r="AG77">
        <v>81.05727</v>
      </c>
      <c r="AH77">
        <v>71.5024</v>
      </c>
      <c r="AI77">
        <v>73.3188</v>
      </c>
      <c r="AJ77">
        <v>86.6024</v>
      </c>
      <c r="AK77">
        <v>80.4</v>
      </c>
      <c r="AL77" s="11">
        <v>78.7456</v>
      </c>
    </row>
    <row r="78" spans="1:38" ht="14.25">
      <c r="A78">
        <v>1991.3</v>
      </c>
      <c r="B78">
        <f t="shared" si="19"/>
        <v>4.419103223912376</v>
      </c>
      <c r="C78">
        <f t="shared" si="20"/>
        <v>4.4680105047924155</v>
      </c>
      <c r="D78">
        <f t="shared" si="21"/>
        <v>4.419241732154742</v>
      </c>
      <c r="E78">
        <f t="shared" si="22"/>
        <v>4.366985329273162</v>
      </c>
      <c r="F78">
        <f t="shared" si="23"/>
        <v>4.554339942270767</v>
      </c>
      <c r="G78">
        <f t="shared" si="24"/>
        <v>4.210478832003322</v>
      </c>
      <c r="H78">
        <f t="shared" si="25"/>
        <v>4.410990599840752</v>
      </c>
      <c r="I78">
        <f t="shared" si="26"/>
        <v>4.469257675035746</v>
      </c>
      <c r="J78">
        <f t="shared" si="27"/>
        <v>4.475144640692814</v>
      </c>
      <c r="K78">
        <f t="shared" si="28"/>
        <v>4.421511735950466</v>
      </c>
      <c r="L78">
        <f t="shared" si="29"/>
        <v>4.438708198727929</v>
      </c>
      <c r="M78">
        <f t="shared" si="30"/>
        <v>4.470218356449112</v>
      </c>
      <c r="N78">
        <f t="shared" si="31"/>
        <v>4.411874351486271</v>
      </c>
      <c r="O78">
        <f t="shared" si="32"/>
        <v>4.290096361544338</v>
      </c>
      <c r="P78">
        <f t="shared" si="33"/>
        <v>4.3064258180128485</v>
      </c>
      <c r="Q78">
        <f t="shared" si="34"/>
        <v>4.463337000068211</v>
      </c>
      <c r="R78">
        <f t="shared" si="35"/>
        <v>4.403054001865957</v>
      </c>
      <c r="S78" s="11">
        <f t="shared" si="36"/>
        <v>4.374058725024671</v>
      </c>
      <c r="T78">
        <v>1991.3</v>
      </c>
      <c r="U78">
        <v>83.0218</v>
      </c>
      <c r="V78">
        <v>87.1831</v>
      </c>
      <c r="W78">
        <v>83.0333</v>
      </c>
      <c r="X78">
        <v>78.8057</v>
      </c>
      <c r="Y78">
        <v>95.044</v>
      </c>
      <c r="Z78">
        <v>67.3888</v>
      </c>
      <c r="AA78">
        <v>82.351</v>
      </c>
      <c r="AB78">
        <v>87.2919</v>
      </c>
      <c r="AC78">
        <v>87.8073</v>
      </c>
      <c r="AD78">
        <v>83.222</v>
      </c>
      <c r="AE78">
        <v>84.6655</v>
      </c>
      <c r="AF78">
        <v>87.3758</v>
      </c>
      <c r="AG78">
        <v>82.42381</v>
      </c>
      <c r="AH78">
        <v>72.9735</v>
      </c>
      <c r="AI78">
        <v>74.1749</v>
      </c>
      <c r="AJ78">
        <v>86.7766</v>
      </c>
      <c r="AK78">
        <v>81.7</v>
      </c>
      <c r="AL78" s="11">
        <v>79.3651</v>
      </c>
    </row>
    <row r="79" spans="1:38" ht="14.25">
      <c r="A79">
        <v>1991.4</v>
      </c>
      <c r="B79">
        <f t="shared" si="19"/>
        <v>4.42844016736694</v>
      </c>
      <c r="C79">
        <f t="shared" si="20"/>
        <v>4.46669516517404</v>
      </c>
      <c r="D79">
        <f t="shared" si="21"/>
        <v>4.4272389774954295</v>
      </c>
      <c r="E79">
        <f t="shared" si="22"/>
        <v>4.376628340065338</v>
      </c>
      <c r="F79">
        <f t="shared" si="23"/>
        <v>4.566614371740534</v>
      </c>
      <c r="G79">
        <f t="shared" si="24"/>
        <v>4.222164466974642</v>
      </c>
      <c r="H79">
        <f t="shared" si="25"/>
        <v>4.415842140981099</v>
      </c>
      <c r="I79">
        <f t="shared" si="26"/>
        <v>4.482348100619144</v>
      </c>
      <c r="J79">
        <f t="shared" si="27"/>
        <v>4.4864316940286715</v>
      </c>
      <c r="K79">
        <f t="shared" si="28"/>
        <v>4.415671736802522</v>
      </c>
      <c r="L79">
        <f t="shared" si="29"/>
        <v>4.444031480014041</v>
      </c>
      <c r="M79">
        <f t="shared" si="30"/>
        <v>4.478235274378569</v>
      </c>
      <c r="N79">
        <f t="shared" si="31"/>
        <v>4.430033039403157</v>
      </c>
      <c r="O79">
        <f t="shared" si="32"/>
        <v>4.30422183767587</v>
      </c>
      <c r="P79">
        <f t="shared" si="33"/>
        <v>4.320363974281775</v>
      </c>
      <c r="Q79">
        <f t="shared" si="34"/>
        <v>4.468842888461551</v>
      </c>
      <c r="R79">
        <f t="shared" si="35"/>
        <v>4.411585436915426</v>
      </c>
      <c r="S79" s="11">
        <f t="shared" si="36"/>
        <v>4.381591540033935</v>
      </c>
      <c r="T79">
        <v>1991.4</v>
      </c>
      <c r="U79">
        <v>83.8006</v>
      </c>
      <c r="V79">
        <v>87.0685</v>
      </c>
      <c r="W79">
        <v>83.7</v>
      </c>
      <c r="X79">
        <v>79.5693</v>
      </c>
      <c r="Y79">
        <v>96.2178</v>
      </c>
      <c r="Z79">
        <v>68.1809</v>
      </c>
      <c r="AA79">
        <v>82.7515</v>
      </c>
      <c r="AB79">
        <v>88.4421</v>
      </c>
      <c r="AC79">
        <v>88.804</v>
      </c>
      <c r="AD79">
        <v>82.7374</v>
      </c>
      <c r="AE79">
        <v>85.1174</v>
      </c>
      <c r="AF79">
        <v>88.0791</v>
      </c>
      <c r="AG79">
        <v>83.93419</v>
      </c>
      <c r="AH79">
        <v>74.0116</v>
      </c>
      <c r="AI79">
        <v>75.216</v>
      </c>
      <c r="AJ79">
        <v>87.2557</v>
      </c>
      <c r="AK79">
        <v>82.4</v>
      </c>
      <c r="AL79" s="11">
        <v>79.9652</v>
      </c>
    </row>
    <row r="80" spans="1:38" ht="14.25">
      <c r="A80">
        <v>1992.1</v>
      </c>
      <c r="B80">
        <f t="shared" si="19"/>
        <v>4.42844016736694</v>
      </c>
      <c r="C80">
        <f t="shared" si="20"/>
        <v>4.471160964936033</v>
      </c>
      <c r="D80">
        <f t="shared" si="21"/>
        <v>4.429228633614376</v>
      </c>
      <c r="E80">
        <f t="shared" si="22"/>
        <v>4.382026634673881</v>
      </c>
      <c r="F80">
        <f t="shared" si="23"/>
        <v>4.562879404995569</v>
      </c>
      <c r="G80">
        <f t="shared" si="24"/>
        <v>4.239587110774634</v>
      </c>
      <c r="H80">
        <f t="shared" si="25"/>
        <v>4.420670258266086</v>
      </c>
      <c r="I80">
        <f t="shared" si="26"/>
        <v>4.483070346325967</v>
      </c>
      <c r="J80">
        <f t="shared" si="27"/>
        <v>4.499071620260527</v>
      </c>
      <c r="K80">
        <f t="shared" si="28"/>
        <v>4.435676400400663</v>
      </c>
      <c r="L80">
        <f t="shared" si="29"/>
        <v>4.4483713361851915</v>
      </c>
      <c r="M80">
        <f t="shared" si="30"/>
        <v>4.483332441097321</v>
      </c>
      <c r="N80">
        <f t="shared" si="31"/>
        <v>4.443227560983212</v>
      </c>
      <c r="O80">
        <f t="shared" si="32"/>
        <v>4.32645049778503</v>
      </c>
      <c r="P80">
        <f t="shared" si="33"/>
        <v>4.335324102383837</v>
      </c>
      <c r="Q80">
        <f t="shared" si="34"/>
        <v>4.479764546967624</v>
      </c>
      <c r="R80">
        <f t="shared" si="35"/>
        <v>4.415219602029645</v>
      </c>
      <c r="S80" s="11">
        <f t="shared" si="36"/>
        <v>4.3885863227991235</v>
      </c>
      <c r="T80">
        <v>1992.1</v>
      </c>
      <c r="U80">
        <v>83.8006</v>
      </c>
      <c r="V80">
        <v>87.4582</v>
      </c>
      <c r="W80">
        <v>83.8667</v>
      </c>
      <c r="X80">
        <v>80</v>
      </c>
      <c r="Y80">
        <v>95.8591</v>
      </c>
      <c r="Z80">
        <v>69.3792</v>
      </c>
      <c r="AA80">
        <v>83.152</v>
      </c>
      <c r="AB80">
        <v>88.506</v>
      </c>
      <c r="AC80">
        <v>89.9336</v>
      </c>
      <c r="AD80">
        <v>84.4092</v>
      </c>
      <c r="AE80">
        <v>85.4876</v>
      </c>
      <c r="AF80">
        <v>88.5292</v>
      </c>
      <c r="AG80">
        <v>85.049</v>
      </c>
      <c r="AH80">
        <v>75.6752</v>
      </c>
      <c r="AI80">
        <v>76.3497</v>
      </c>
      <c r="AJ80">
        <v>88.2139</v>
      </c>
      <c r="AK80">
        <v>82.7</v>
      </c>
      <c r="AL80" s="11">
        <v>80.5265</v>
      </c>
    </row>
    <row r="81" spans="1:38" ht="14.25">
      <c r="A81">
        <v>1992.2</v>
      </c>
      <c r="B81">
        <f t="shared" si="19"/>
        <v>4.425648705319455</v>
      </c>
      <c r="C81">
        <f t="shared" si="20"/>
        <v>4.476126992028977</v>
      </c>
      <c r="D81">
        <f t="shared" si="21"/>
        <v>4.440295542797857</v>
      </c>
      <c r="E81">
        <f t="shared" si="22"/>
        <v>4.403335479995129</v>
      </c>
      <c r="F81">
        <f t="shared" si="23"/>
        <v>4.576394097346321</v>
      </c>
      <c r="G81">
        <f t="shared" si="24"/>
        <v>4.259298108966034</v>
      </c>
      <c r="H81">
        <f t="shared" si="25"/>
        <v>4.4310739086448985</v>
      </c>
      <c r="I81">
        <f t="shared" si="26"/>
        <v>4.488255398295332</v>
      </c>
      <c r="J81">
        <f t="shared" si="27"/>
        <v>4.508263832976823</v>
      </c>
      <c r="K81">
        <f t="shared" si="28"/>
        <v>4.443965686366393</v>
      </c>
      <c r="L81">
        <f t="shared" si="29"/>
        <v>4.454178677386983</v>
      </c>
      <c r="M81">
        <f t="shared" si="30"/>
        <v>4.490929244702105</v>
      </c>
      <c r="N81">
        <f t="shared" si="31"/>
        <v>4.454161116132367</v>
      </c>
      <c r="O81">
        <f t="shared" si="32"/>
        <v>4.331660541880996</v>
      </c>
      <c r="P81">
        <f t="shared" si="33"/>
        <v>4.3470728054103525</v>
      </c>
      <c r="Q81">
        <f t="shared" si="34"/>
        <v>4.487387275331701</v>
      </c>
      <c r="R81">
        <f t="shared" si="35"/>
        <v>4.42484663185681</v>
      </c>
      <c r="S81" s="11">
        <f t="shared" si="36"/>
        <v>4.396726805768347</v>
      </c>
      <c r="T81">
        <v>1992.2</v>
      </c>
      <c r="U81">
        <v>83.567</v>
      </c>
      <c r="V81">
        <v>87.8936</v>
      </c>
      <c r="W81">
        <v>84.8</v>
      </c>
      <c r="X81">
        <v>81.723</v>
      </c>
      <c r="Y81">
        <v>97.1634</v>
      </c>
      <c r="Z81">
        <v>70.7603</v>
      </c>
      <c r="AA81">
        <v>84.0216</v>
      </c>
      <c r="AB81">
        <v>88.9661</v>
      </c>
      <c r="AC81">
        <v>90.7641</v>
      </c>
      <c r="AD81">
        <v>85.1118</v>
      </c>
      <c r="AE81">
        <v>85.9855</v>
      </c>
      <c r="AF81">
        <v>89.2043</v>
      </c>
      <c r="AG81">
        <v>85.98399</v>
      </c>
      <c r="AH81">
        <v>76.0705</v>
      </c>
      <c r="AI81">
        <v>77.252</v>
      </c>
      <c r="AJ81">
        <v>88.8889</v>
      </c>
      <c r="AK81">
        <v>83.5</v>
      </c>
      <c r="AL81" s="11">
        <v>81.1847</v>
      </c>
    </row>
    <row r="82" spans="1:38" ht="14.25">
      <c r="A82">
        <v>1992.3</v>
      </c>
      <c r="B82">
        <f t="shared" si="19"/>
        <v>4.426580457253807</v>
      </c>
      <c r="C82">
        <f t="shared" si="20"/>
        <v>4.480290402883891</v>
      </c>
      <c r="D82">
        <f t="shared" si="21"/>
        <v>4.439902776996222</v>
      </c>
      <c r="E82">
        <f t="shared" si="22"/>
        <v>4.402615717338832</v>
      </c>
      <c r="F82">
        <f t="shared" si="23"/>
        <v>4.572358729597763</v>
      </c>
      <c r="G82">
        <f t="shared" si="24"/>
        <v>4.269009100954202</v>
      </c>
      <c r="H82">
        <f t="shared" si="25"/>
        <v>4.433522658510428</v>
      </c>
      <c r="I82">
        <f t="shared" si="26"/>
        <v>4.490694923612752</v>
      </c>
      <c r="J82">
        <f t="shared" si="27"/>
        <v>4.510458327154071</v>
      </c>
      <c r="K82">
        <f t="shared" si="28"/>
        <v>4.459780185765094</v>
      </c>
      <c r="L82">
        <f t="shared" si="29"/>
        <v>4.461603464612468</v>
      </c>
      <c r="M82">
        <f t="shared" si="30"/>
        <v>4.491245323002487</v>
      </c>
      <c r="N82">
        <f t="shared" si="31"/>
        <v>4.4599994323302425</v>
      </c>
      <c r="O82">
        <f t="shared" si="32"/>
        <v>4.344501283581847</v>
      </c>
      <c r="P82">
        <f t="shared" si="33"/>
        <v>4.354828855522466</v>
      </c>
      <c r="Q82">
        <f t="shared" si="34"/>
        <v>4.487877655014615</v>
      </c>
      <c r="R82">
        <f t="shared" si="35"/>
        <v>4.430816798843313</v>
      </c>
      <c r="S82" s="11">
        <f t="shared" si="36"/>
        <v>4.4045644884135315</v>
      </c>
      <c r="T82">
        <v>1992.3</v>
      </c>
      <c r="U82">
        <v>83.6449</v>
      </c>
      <c r="V82">
        <v>88.2603</v>
      </c>
      <c r="W82">
        <v>84.7667</v>
      </c>
      <c r="X82">
        <v>81.6642</v>
      </c>
      <c r="Y82">
        <v>96.7721</v>
      </c>
      <c r="Z82">
        <v>71.4508</v>
      </c>
      <c r="AA82">
        <v>84.2276</v>
      </c>
      <c r="AB82">
        <v>89.1834</v>
      </c>
      <c r="AC82">
        <v>90.9635</v>
      </c>
      <c r="AD82">
        <v>86.4685</v>
      </c>
      <c r="AE82">
        <v>86.6263</v>
      </c>
      <c r="AF82">
        <v>89.2325</v>
      </c>
      <c r="AG82">
        <v>86.48746</v>
      </c>
      <c r="AH82">
        <v>77.0536</v>
      </c>
      <c r="AI82">
        <v>77.8535</v>
      </c>
      <c r="AJ82">
        <v>88.9325</v>
      </c>
      <c r="AK82">
        <v>84</v>
      </c>
      <c r="AL82" s="11">
        <v>81.8235</v>
      </c>
    </row>
    <row r="83" spans="1:38" ht="14.25">
      <c r="A83">
        <v>1992.4</v>
      </c>
      <c r="B83">
        <f t="shared" si="19"/>
        <v>4.431225048831279</v>
      </c>
      <c r="C83">
        <f t="shared" si="20"/>
        <v>4.484436551593429</v>
      </c>
      <c r="D83">
        <f t="shared" si="21"/>
        <v>4.442259415024593</v>
      </c>
      <c r="E83">
        <f t="shared" si="22"/>
        <v>4.4066838807852085</v>
      </c>
      <c r="F83">
        <f t="shared" si="23"/>
        <v>4.575721807649604</v>
      </c>
      <c r="G83">
        <f t="shared" si="24"/>
        <v>4.268440716285286</v>
      </c>
      <c r="H83">
        <f t="shared" si="25"/>
        <v>4.437859795754186</v>
      </c>
      <c r="I83">
        <f t="shared" si="26"/>
        <v>4.500392833590846</v>
      </c>
      <c r="J83">
        <f t="shared" si="27"/>
        <v>4.520271121948369</v>
      </c>
      <c r="K83">
        <f t="shared" si="28"/>
        <v>4.455849655518549</v>
      </c>
      <c r="L83">
        <f t="shared" si="29"/>
        <v>4.466425226310681</v>
      </c>
      <c r="M83">
        <f t="shared" si="30"/>
        <v>4.4962767703151</v>
      </c>
      <c r="N83">
        <f t="shared" si="31"/>
        <v>4.463320290354826</v>
      </c>
      <c r="O83">
        <f t="shared" si="32"/>
        <v>4.354973989395875</v>
      </c>
      <c r="P83">
        <f t="shared" si="33"/>
        <v>4.366646463885146</v>
      </c>
      <c r="Q83">
        <f t="shared" si="34"/>
        <v>4.49373682342166</v>
      </c>
      <c r="R83">
        <f t="shared" si="35"/>
        <v>4.436751534363128</v>
      </c>
      <c r="S83" s="11">
        <f t="shared" si="36"/>
        <v>4.411636406490242</v>
      </c>
      <c r="T83">
        <v>1992.4</v>
      </c>
      <c r="U83">
        <v>84.0343</v>
      </c>
      <c r="V83">
        <v>88.627</v>
      </c>
      <c r="W83">
        <v>84.9667</v>
      </c>
      <c r="X83">
        <v>81.9971</v>
      </c>
      <c r="Y83">
        <v>97.0981</v>
      </c>
      <c r="Z83">
        <v>71.4102</v>
      </c>
      <c r="AA83">
        <v>84.5937</v>
      </c>
      <c r="AB83">
        <v>90.0525</v>
      </c>
      <c r="AC83">
        <v>91.8605</v>
      </c>
      <c r="AD83">
        <v>86.1293</v>
      </c>
      <c r="AE83">
        <v>87.045</v>
      </c>
      <c r="AF83">
        <v>89.6826</v>
      </c>
      <c r="AG83">
        <v>86.77515</v>
      </c>
      <c r="AH83">
        <v>77.8648</v>
      </c>
      <c r="AI83">
        <v>78.779</v>
      </c>
      <c r="AJ83">
        <v>89.4551</v>
      </c>
      <c r="AK83">
        <v>84.5</v>
      </c>
      <c r="AL83" s="11">
        <v>82.4042</v>
      </c>
    </row>
    <row r="84" spans="1:38" ht="14.25">
      <c r="A84">
        <v>1993.1</v>
      </c>
      <c r="B84">
        <f t="shared" si="19"/>
        <v>4.440450011998951</v>
      </c>
      <c r="C84">
        <f t="shared" si="20"/>
        <v>4.491650922522225</v>
      </c>
      <c r="D84">
        <f t="shared" si="21"/>
        <v>4.442651256490317</v>
      </c>
      <c r="E84">
        <f t="shared" si="22"/>
        <v>4.399974601974514</v>
      </c>
      <c r="F84">
        <f t="shared" si="23"/>
        <v>4.575721807649604</v>
      </c>
      <c r="G84">
        <f t="shared" si="24"/>
        <v>4.284802374185336</v>
      </c>
      <c r="H84">
        <f t="shared" si="25"/>
        <v>4.44580861971017</v>
      </c>
      <c r="I84">
        <f t="shared" si="26"/>
        <v>4.5314138443128185</v>
      </c>
      <c r="J84">
        <f t="shared" si="27"/>
        <v>4.53320683556523</v>
      </c>
      <c r="K84">
        <f t="shared" si="28"/>
        <v>4.473692682688106</v>
      </c>
      <c r="L84">
        <f t="shared" si="29"/>
        <v>4.4764352718471105</v>
      </c>
      <c r="M84">
        <f t="shared" si="30"/>
        <v>4.504399122664072</v>
      </c>
      <c r="N84">
        <f t="shared" si="31"/>
        <v>4.4882857464732355</v>
      </c>
      <c r="O84">
        <f t="shared" si="32"/>
        <v>4.367912497196917</v>
      </c>
      <c r="P84">
        <f t="shared" si="33"/>
        <v>4.378324791298667</v>
      </c>
      <c r="Q84">
        <f t="shared" si="34"/>
        <v>4.505353165617513</v>
      </c>
      <c r="R84">
        <f t="shared" si="35"/>
        <v>4.440295542797857</v>
      </c>
      <c r="S84" s="11">
        <f t="shared" si="36"/>
        <v>4.420056735483342</v>
      </c>
      <c r="T84">
        <v>1993.1</v>
      </c>
      <c r="U84">
        <v>84.8131</v>
      </c>
      <c r="V84">
        <v>89.2687</v>
      </c>
      <c r="W84">
        <v>85</v>
      </c>
      <c r="X84">
        <v>81.4488</v>
      </c>
      <c r="Y84">
        <v>97.0981</v>
      </c>
      <c r="Z84">
        <v>72.5882</v>
      </c>
      <c r="AA84">
        <v>85.2688</v>
      </c>
      <c r="AB84">
        <v>92.8898</v>
      </c>
      <c r="AC84">
        <v>93.0565</v>
      </c>
      <c r="AD84">
        <v>87.6799</v>
      </c>
      <c r="AE84">
        <v>87.9207</v>
      </c>
      <c r="AF84">
        <v>90.414</v>
      </c>
      <c r="AG84">
        <v>88.9688</v>
      </c>
      <c r="AH84">
        <v>78.8788</v>
      </c>
      <c r="AI84">
        <v>79.7044</v>
      </c>
      <c r="AJ84">
        <v>90.5003</v>
      </c>
      <c r="AK84">
        <v>84.8</v>
      </c>
      <c r="AL84" s="11">
        <v>83.101</v>
      </c>
    </row>
    <row r="85" spans="1:38" ht="14.25">
      <c r="A85">
        <v>1993.2</v>
      </c>
      <c r="B85">
        <f t="shared" si="19"/>
        <v>4.444116065486536</v>
      </c>
      <c r="C85">
        <f t="shared" si="20"/>
        <v>4.493447250774077</v>
      </c>
      <c r="D85">
        <f t="shared" si="21"/>
        <v>4.449685283147696</v>
      </c>
      <c r="E85">
        <f t="shared" si="22"/>
        <v>4.41595210273023</v>
      </c>
      <c r="F85">
        <f t="shared" si="23"/>
        <v>4.58541329764587</v>
      </c>
      <c r="G85">
        <f t="shared" si="24"/>
        <v>4.305021392560905</v>
      </c>
      <c r="H85">
        <f t="shared" si="25"/>
        <v>4.455424622705657</v>
      </c>
      <c r="I85">
        <f t="shared" si="26"/>
        <v>4.536628998190987</v>
      </c>
      <c r="J85">
        <f t="shared" si="27"/>
        <v>4.542446550282521</v>
      </c>
      <c r="K85">
        <f t="shared" si="28"/>
        <v>4.480302865940841</v>
      </c>
      <c r="L85">
        <f t="shared" si="29"/>
        <v>4.480405963454753</v>
      </c>
      <c r="M85">
        <f t="shared" si="30"/>
        <v>4.510602330592814</v>
      </c>
      <c r="N85">
        <f t="shared" si="31"/>
        <v>4.497539539977544</v>
      </c>
      <c r="O85">
        <f t="shared" si="32"/>
        <v>4.377367045630553</v>
      </c>
      <c r="P85">
        <f t="shared" si="33"/>
        <v>4.390443612323837</v>
      </c>
      <c r="Q85">
        <f t="shared" si="34"/>
        <v>4.510872693243091</v>
      </c>
      <c r="R85">
        <f t="shared" si="35"/>
        <v>4.447346100794524</v>
      </c>
      <c r="S85" s="11">
        <f t="shared" si="36"/>
        <v>4.427714372243268</v>
      </c>
      <c r="T85">
        <v>1993.2</v>
      </c>
      <c r="U85">
        <v>85.1246</v>
      </c>
      <c r="V85">
        <v>89.4292</v>
      </c>
      <c r="W85">
        <v>85.6</v>
      </c>
      <c r="X85">
        <v>82.7606</v>
      </c>
      <c r="Y85">
        <v>98.0437</v>
      </c>
      <c r="Z85">
        <v>74.0708</v>
      </c>
      <c r="AA85">
        <v>86.0927</v>
      </c>
      <c r="AB85">
        <v>93.3755</v>
      </c>
      <c r="AC85">
        <v>93.9203</v>
      </c>
      <c r="AD85">
        <v>88.2614</v>
      </c>
      <c r="AE85">
        <v>88.2705</v>
      </c>
      <c r="AF85">
        <v>90.9766</v>
      </c>
      <c r="AG85">
        <v>89.79592</v>
      </c>
      <c r="AH85">
        <v>79.6281</v>
      </c>
      <c r="AI85">
        <v>80.6762</v>
      </c>
      <c r="AJ85">
        <v>91.0012</v>
      </c>
      <c r="AK85">
        <v>85.4</v>
      </c>
      <c r="AL85" s="11">
        <v>83.7398</v>
      </c>
    </row>
    <row r="86" spans="1:38" ht="14.25">
      <c r="A86">
        <v>1993.3</v>
      </c>
      <c r="B86">
        <f t="shared" si="19"/>
        <v>4.4486801052284015</v>
      </c>
      <c r="C86">
        <f t="shared" si="20"/>
        <v>4.497539317250251</v>
      </c>
      <c r="D86">
        <f t="shared" si="21"/>
        <v>4.451630819270893</v>
      </c>
      <c r="E86">
        <f t="shared" si="22"/>
        <v>4.418787594343216</v>
      </c>
      <c r="F86">
        <f t="shared" si="23"/>
        <v>4.589727560057233</v>
      </c>
      <c r="G86">
        <f t="shared" si="24"/>
        <v>4.312397846749211</v>
      </c>
      <c r="H86">
        <f t="shared" si="25"/>
        <v>4.454892496442081</v>
      </c>
      <c r="I86">
        <f t="shared" si="26"/>
        <v>4.535532821145622</v>
      </c>
      <c r="J86">
        <f t="shared" si="27"/>
        <v>4.544918994437895</v>
      </c>
      <c r="K86">
        <f t="shared" si="28"/>
        <v>4.493663040669351</v>
      </c>
      <c r="L86">
        <f t="shared" si="29"/>
        <v>4.489819938700896</v>
      </c>
      <c r="M86">
        <f t="shared" si="30"/>
        <v>4.512764284681154</v>
      </c>
      <c r="N86">
        <f t="shared" si="31"/>
        <v>4.503926739115255</v>
      </c>
      <c r="O86">
        <f t="shared" si="32"/>
        <v>4.389380776560876</v>
      </c>
      <c r="P86">
        <f t="shared" si="33"/>
        <v>4.3995779551697805</v>
      </c>
      <c r="Q86">
        <f t="shared" si="34"/>
        <v>4.507516562463201</v>
      </c>
      <c r="R86">
        <f t="shared" si="35"/>
        <v>4.457829598089382</v>
      </c>
      <c r="S86" s="11">
        <f t="shared" si="36"/>
        <v>4.431636700727122</v>
      </c>
      <c r="T86">
        <v>1993.3</v>
      </c>
      <c r="U86">
        <v>85.514</v>
      </c>
      <c r="V86">
        <v>89.7959</v>
      </c>
      <c r="W86">
        <v>85.7667</v>
      </c>
      <c r="X86">
        <v>82.9956</v>
      </c>
      <c r="Y86">
        <v>98.4676</v>
      </c>
      <c r="Z86">
        <v>74.6192</v>
      </c>
      <c r="AA86">
        <v>86.0469</v>
      </c>
      <c r="AB86">
        <v>93.2732</v>
      </c>
      <c r="AC86">
        <v>94.1528</v>
      </c>
      <c r="AD86">
        <v>89.4485</v>
      </c>
      <c r="AE86">
        <v>89.1054</v>
      </c>
      <c r="AF86">
        <v>91.1735</v>
      </c>
      <c r="AG86">
        <v>90.3713</v>
      </c>
      <c r="AH86">
        <v>80.5905</v>
      </c>
      <c r="AI86">
        <v>81.4165</v>
      </c>
      <c r="AJ86">
        <v>90.6963</v>
      </c>
      <c r="AK86">
        <v>86.3</v>
      </c>
      <c r="AL86" s="11">
        <v>84.0689</v>
      </c>
    </row>
    <row r="87" spans="1:38" ht="14.25">
      <c r="A87">
        <v>1993.4</v>
      </c>
      <c r="B87">
        <f t="shared" si="19"/>
        <v>4.450500371433716</v>
      </c>
      <c r="C87">
        <f t="shared" si="20"/>
        <v>4.502376373527579</v>
      </c>
      <c r="D87">
        <f t="shared" si="21"/>
        <v>4.457443660357325</v>
      </c>
      <c r="E87">
        <f t="shared" si="22"/>
        <v>4.422084737503157</v>
      </c>
      <c r="F87">
        <f t="shared" si="23"/>
        <v>4.5870744411388955</v>
      </c>
      <c r="G87">
        <f t="shared" si="24"/>
        <v>4.321608944570603</v>
      </c>
      <c r="H87">
        <f t="shared" si="25"/>
        <v>4.456884771812051</v>
      </c>
      <c r="I87">
        <f t="shared" si="26"/>
        <v>4.54372128704859</v>
      </c>
      <c r="J87">
        <f t="shared" si="27"/>
        <v>4.5463295344499945</v>
      </c>
      <c r="K87">
        <f t="shared" si="28"/>
        <v>4.490135245855876</v>
      </c>
      <c r="L87">
        <f t="shared" si="29"/>
        <v>4.492594816867188</v>
      </c>
      <c r="M87">
        <f t="shared" si="30"/>
        <v>4.5173821438357775</v>
      </c>
      <c r="N87">
        <f t="shared" si="31"/>
        <v>4.504722250491142</v>
      </c>
      <c r="O87">
        <f t="shared" si="32"/>
        <v>4.401547359494193</v>
      </c>
      <c r="P87">
        <f t="shared" si="33"/>
        <v>4.409756094786047</v>
      </c>
      <c r="Q87">
        <f t="shared" si="34"/>
        <v>4.508236288667669</v>
      </c>
      <c r="R87">
        <f t="shared" si="35"/>
        <v>4.462453883786496</v>
      </c>
      <c r="S87" s="11">
        <f t="shared" si="36"/>
        <v>4.438520383228346</v>
      </c>
      <c r="T87">
        <v>1993.4</v>
      </c>
      <c r="U87">
        <v>85.6698</v>
      </c>
      <c r="V87">
        <v>90.2313</v>
      </c>
      <c r="W87">
        <v>86.2667</v>
      </c>
      <c r="X87">
        <v>83.2697</v>
      </c>
      <c r="Y87">
        <v>98.2067</v>
      </c>
      <c r="Z87">
        <v>75.3097</v>
      </c>
      <c r="AA87">
        <v>86.2185</v>
      </c>
      <c r="AB87">
        <v>94.0401</v>
      </c>
      <c r="AC87">
        <v>94.2857</v>
      </c>
      <c r="AD87">
        <v>89.1335</v>
      </c>
      <c r="AE87">
        <v>89.353</v>
      </c>
      <c r="AF87">
        <v>91.5955</v>
      </c>
      <c r="AG87">
        <v>90.44322</v>
      </c>
      <c r="AH87">
        <v>81.577</v>
      </c>
      <c r="AI87">
        <v>82.2494</v>
      </c>
      <c r="AJ87">
        <v>90.7616</v>
      </c>
      <c r="AK87">
        <v>86.7</v>
      </c>
      <c r="AL87" s="11">
        <v>84.6496</v>
      </c>
    </row>
    <row r="88" spans="1:38" ht="14.25">
      <c r="A88">
        <v>1994.1</v>
      </c>
      <c r="B88">
        <f t="shared" si="19"/>
        <v>4.4541298307491335</v>
      </c>
      <c r="C88">
        <f t="shared" si="20"/>
        <v>4.497284261946975</v>
      </c>
      <c r="D88">
        <f t="shared" si="21"/>
        <v>4.4605293109537385</v>
      </c>
      <c r="E88">
        <f t="shared" si="22"/>
        <v>4.423494820367642</v>
      </c>
      <c r="F88">
        <f t="shared" si="23"/>
        <v>4.588401372022835</v>
      </c>
      <c r="G88">
        <f t="shared" si="24"/>
        <v>4.3479578276324915</v>
      </c>
      <c r="H88">
        <f t="shared" si="25"/>
        <v>4.458211912020113</v>
      </c>
      <c r="I88">
        <f t="shared" si="26"/>
        <v>4.547654414185745</v>
      </c>
      <c r="J88">
        <f t="shared" si="27"/>
        <v>4.550549255893819</v>
      </c>
      <c r="K88">
        <f t="shared" si="28"/>
        <v>4.504171255883297</v>
      </c>
      <c r="L88">
        <f t="shared" si="29"/>
        <v>4.500251794801058</v>
      </c>
      <c r="M88">
        <f t="shared" si="30"/>
        <v>4.521366748961647</v>
      </c>
      <c r="N88">
        <f t="shared" si="31"/>
        <v>4.517758292438775</v>
      </c>
      <c r="O88">
        <f t="shared" si="32"/>
        <v>4.416685274685849</v>
      </c>
      <c r="P88">
        <f t="shared" si="33"/>
        <v>4.422613001436097</v>
      </c>
      <c r="Q88">
        <f t="shared" si="34"/>
        <v>4.508236288667669</v>
      </c>
      <c r="R88">
        <f t="shared" si="35"/>
        <v>4.469350462845557</v>
      </c>
      <c r="S88" s="11">
        <f t="shared" si="36"/>
        <v>4.4449028374255075</v>
      </c>
      <c r="T88">
        <v>1994.1</v>
      </c>
      <c r="U88">
        <v>85.9813</v>
      </c>
      <c r="V88">
        <v>89.773</v>
      </c>
      <c r="W88">
        <v>86.5333</v>
      </c>
      <c r="X88">
        <v>83.3872</v>
      </c>
      <c r="Y88">
        <v>98.3371</v>
      </c>
      <c r="Z88">
        <v>77.3204</v>
      </c>
      <c r="AA88">
        <v>86.333</v>
      </c>
      <c r="AB88">
        <v>94.4107</v>
      </c>
      <c r="AC88">
        <v>94.6844</v>
      </c>
      <c r="AD88">
        <v>90.3934</v>
      </c>
      <c r="AE88">
        <v>90.0398</v>
      </c>
      <c r="AF88">
        <v>91.9612</v>
      </c>
      <c r="AG88">
        <v>91.62996</v>
      </c>
      <c r="AH88">
        <v>82.8213</v>
      </c>
      <c r="AI88">
        <v>83.3137</v>
      </c>
      <c r="AJ88">
        <v>90.7616</v>
      </c>
      <c r="AK88">
        <v>87.3</v>
      </c>
      <c r="AL88" s="11">
        <v>85.1916</v>
      </c>
    </row>
    <row r="89" spans="1:38" ht="14.25">
      <c r="A89">
        <v>1994.2</v>
      </c>
      <c r="B89">
        <f t="shared" si="19"/>
        <v>4.4613506225917785</v>
      </c>
      <c r="C89">
        <f t="shared" si="20"/>
        <v>4.493703286481836</v>
      </c>
      <c r="D89">
        <f t="shared" si="21"/>
        <v>4.469350462845557</v>
      </c>
      <c r="E89">
        <f t="shared" si="22"/>
        <v>4.441412842913854</v>
      </c>
      <c r="F89">
        <f t="shared" si="23"/>
        <v>4.592372645678207</v>
      </c>
      <c r="G89">
        <f t="shared" si="24"/>
        <v>4.361783110196822</v>
      </c>
      <c r="H89">
        <f t="shared" si="25"/>
        <v>4.465080189809167</v>
      </c>
      <c r="I89">
        <f t="shared" si="26"/>
        <v>4.556683475771851</v>
      </c>
      <c r="J89">
        <f t="shared" si="27"/>
        <v>4.549144659600518</v>
      </c>
      <c r="K89">
        <f t="shared" si="28"/>
        <v>4.509250520485087</v>
      </c>
      <c r="L89">
        <f t="shared" si="29"/>
        <v>4.505850277957462</v>
      </c>
      <c r="M89">
        <f t="shared" si="30"/>
        <v>4.527465908720404</v>
      </c>
      <c r="N89">
        <f t="shared" si="31"/>
        <v>4.524797740623724</v>
      </c>
      <c r="O89">
        <f t="shared" si="32"/>
        <v>4.424622654679986</v>
      </c>
      <c r="P89">
        <f t="shared" si="33"/>
        <v>4.42925605771074</v>
      </c>
      <c r="Q89">
        <f t="shared" si="34"/>
        <v>4.516122555422413</v>
      </c>
      <c r="R89">
        <f t="shared" si="35"/>
        <v>4.476199804691132</v>
      </c>
      <c r="S89" s="11">
        <f t="shared" si="36"/>
        <v>4.4512448141104235</v>
      </c>
      <c r="T89">
        <v>1994.2</v>
      </c>
      <c r="U89">
        <v>86.6044</v>
      </c>
      <c r="V89">
        <v>89.4521</v>
      </c>
      <c r="W89">
        <v>87.3</v>
      </c>
      <c r="X89">
        <v>84.8948</v>
      </c>
      <c r="Y89">
        <v>98.7284</v>
      </c>
      <c r="Z89">
        <v>78.3968</v>
      </c>
      <c r="AA89">
        <v>86.928</v>
      </c>
      <c r="AB89">
        <v>95.267</v>
      </c>
      <c r="AC89">
        <v>94.5515</v>
      </c>
      <c r="AD89">
        <v>90.8537</v>
      </c>
      <c r="AE89">
        <v>90.5453</v>
      </c>
      <c r="AF89">
        <v>92.5238</v>
      </c>
      <c r="AG89">
        <v>92.27726</v>
      </c>
      <c r="AH89">
        <v>83.4813</v>
      </c>
      <c r="AI89">
        <v>83.869</v>
      </c>
      <c r="AJ89">
        <v>91.4802</v>
      </c>
      <c r="AK89">
        <v>87.9</v>
      </c>
      <c r="AL89" s="11">
        <v>85.7336</v>
      </c>
    </row>
    <row r="90" spans="1:38" ht="14.25">
      <c r="A90">
        <v>1994.3</v>
      </c>
      <c r="B90">
        <f t="shared" si="19"/>
        <v>4.467625034714919</v>
      </c>
      <c r="C90">
        <f t="shared" si="20"/>
        <v>4.499069396395115</v>
      </c>
      <c r="D90">
        <f t="shared" si="21"/>
        <v>4.472400788685665</v>
      </c>
      <c r="E90">
        <f t="shared" si="22"/>
        <v>4.4416425125851</v>
      </c>
      <c r="F90">
        <f t="shared" si="23"/>
        <v>4.589727560057233</v>
      </c>
      <c r="G90">
        <f t="shared" si="24"/>
        <v>4.379246523744257</v>
      </c>
      <c r="H90">
        <f t="shared" si="25"/>
        <v>4.470462101332964</v>
      </c>
      <c r="I90">
        <f t="shared" si="26"/>
        <v>4.560967483308358</v>
      </c>
      <c r="J90">
        <f t="shared" si="27"/>
        <v>4.550198555863394</v>
      </c>
      <c r="K90">
        <f t="shared" si="28"/>
        <v>4.523547898100999</v>
      </c>
      <c r="L90">
        <f t="shared" si="29"/>
        <v>4.514888740876206</v>
      </c>
      <c r="M90">
        <f t="shared" si="30"/>
        <v>4.528985443454217</v>
      </c>
      <c r="N90">
        <f t="shared" si="31"/>
        <v>4.529851311757512</v>
      </c>
      <c r="O90">
        <f t="shared" si="32"/>
        <v>4.435229666850832</v>
      </c>
      <c r="P90">
        <f t="shared" si="33"/>
        <v>4.436950331169781</v>
      </c>
      <c r="Q90">
        <f t="shared" si="34"/>
        <v>4.525127561647885</v>
      </c>
      <c r="R90">
        <f t="shared" si="35"/>
        <v>4.484131857611035</v>
      </c>
      <c r="S90" s="11">
        <f t="shared" si="36"/>
        <v>4.460012613345003</v>
      </c>
      <c r="T90">
        <v>1994.3</v>
      </c>
      <c r="U90">
        <v>87.1495</v>
      </c>
      <c r="V90">
        <v>89.9334</v>
      </c>
      <c r="W90">
        <v>87.5667</v>
      </c>
      <c r="X90">
        <v>84.9143</v>
      </c>
      <c r="Y90">
        <v>98.4676</v>
      </c>
      <c r="Z90">
        <v>79.7779</v>
      </c>
      <c r="AA90">
        <v>87.3971</v>
      </c>
      <c r="AB90">
        <v>95.676</v>
      </c>
      <c r="AC90">
        <v>94.6512</v>
      </c>
      <c r="AD90">
        <v>92.162</v>
      </c>
      <c r="AE90">
        <v>91.3674</v>
      </c>
      <c r="AF90">
        <v>92.6645</v>
      </c>
      <c r="AG90">
        <v>92.74477</v>
      </c>
      <c r="AH90">
        <v>84.3715</v>
      </c>
      <c r="AI90">
        <v>84.5168</v>
      </c>
      <c r="AJ90">
        <v>92.3077</v>
      </c>
      <c r="AK90">
        <v>88.6</v>
      </c>
      <c r="AL90" s="11">
        <v>86.4886</v>
      </c>
    </row>
    <row r="91" spans="1:38" ht="14.25">
      <c r="A91">
        <v>1994.4</v>
      </c>
      <c r="B91">
        <f t="shared" si="19"/>
        <v>4.475636506136545</v>
      </c>
      <c r="C91">
        <f t="shared" si="20"/>
        <v>4.502376373527579</v>
      </c>
      <c r="D91">
        <f t="shared" si="21"/>
        <v>4.478094481921179</v>
      </c>
      <c r="E91">
        <f t="shared" si="22"/>
        <v>4.448078853343074</v>
      </c>
      <c r="F91">
        <f t="shared" si="23"/>
        <v>4.595010753274653</v>
      </c>
      <c r="G91">
        <f t="shared" si="24"/>
        <v>4.377973431532772</v>
      </c>
      <c r="H91">
        <f t="shared" si="25"/>
        <v>4.474773304218977</v>
      </c>
      <c r="I91">
        <f t="shared" si="26"/>
        <v>4.567093378325382</v>
      </c>
      <c r="J91">
        <f t="shared" si="27"/>
        <v>4.551250287198659</v>
      </c>
      <c r="K91">
        <f t="shared" si="28"/>
        <v>4.517483672053886</v>
      </c>
      <c r="L91">
        <f t="shared" si="29"/>
        <v>4.5122870585080355</v>
      </c>
      <c r="M91">
        <f t="shared" si="30"/>
        <v>4.533226178465419</v>
      </c>
      <c r="N91">
        <f t="shared" si="31"/>
        <v>4.529463397947591</v>
      </c>
      <c r="O91">
        <f t="shared" si="32"/>
        <v>4.444193595884952</v>
      </c>
      <c r="P91">
        <f t="shared" si="33"/>
        <v>4.448111615675756</v>
      </c>
      <c r="Q91">
        <f t="shared" si="34"/>
        <v>4.5255997834276</v>
      </c>
      <c r="R91">
        <f t="shared" si="35"/>
        <v>4.48863636973214</v>
      </c>
      <c r="S91" s="11">
        <f t="shared" si="36"/>
        <v>4.464701644030236</v>
      </c>
      <c r="T91">
        <v>1994.4</v>
      </c>
      <c r="U91">
        <v>87.8505</v>
      </c>
      <c r="V91">
        <v>90.2313</v>
      </c>
      <c r="W91">
        <v>88.0667</v>
      </c>
      <c r="X91">
        <v>85.4626</v>
      </c>
      <c r="Y91">
        <v>98.9892</v>
      </c>
      <c r="Z91">
        <v>79.6764</v>
      </c>
      <c r="AA91">
        <v>87.7747</v>
      </c>
      <c r="AB91">
        <v>96.2639</v>
      </c>
      <c r="AC91">
        <v>94.7508</v>
      </c>
      <c r="AD91">
        <v>91.6048</v>
      </c>
      <c r="AE91">
        <v>91.13</v>
      </c>
      <c r="AF91">
        <v>93.0583</v>
      </c>
      <c r="AG91">
        <v>92.7088</v>
      </c>
      <c r="AH91">
        <v>85.1312</v>
      </c>
      <c r="AI91">
        <v>85.4654</v>
      </c>
      <c r="AJ91">
        <v>92.3513</v>
      </c>
      <c r="AK91">
        <v>89</v>
      </c>
      <c r="AL91" s="11">
        <v>86.8951</v>
      </c>
    </row>
    <row r="92" spans="1:38" ht="14.25">
      <c r="A92">
        <v>1995.1</v>
      </c>
      <c r="B92">
        <f t="shared" si="19"/>
        <v>4.492339616600752</v>
      </c>
      <c r="C92">
        <f t="shared" si="20"/>
        <v>4.512495530137448</v>
      </c>
      <c r="D92">
        <f t="shared" si="21"/>
        <v>4.483755940461908</v>
      </c>
      <c r="E92">
        <f t="shared" si="22"/>
        <v>4.456972916062493</v>
      </c>
      <c r="F92">
        <f t="shared" si="23"/>
        <v>4.589727560057233</v>
      </c>
      <c r="G92">
        <f t="shared" si="24"/>
        <v>4.394502239683158</v>
      </c>
      <c r="H92">
        <f t="shared" si="25"/>
        <v>4.484116056131791</v>
      </c>
      <c r="I92">
        <f t="shared" si="26"/>
        <v>4.572917618817433</v>
      </c>
      <c r="J92">
        <f t="shared" si="27"/>
        <v>4.564140878313283</v>
      </c>
      <c r="K92">
        <f t="shared" si="28"/>
        <v>4.528529933393816</v>
      </c>
      <c r="L92">
        <f t="shared" si="29"/>
        <v>4.518208262321081</v>
      </c>
      <c r="M92">
        <f t="shared" si="30"/>
        <v>4.538653175597459</v>
      </c>
      <c r="N92">
        <f t="shared" si="31"/>
        <v>4.538729910995782</v>
      </c>
      <c r="O92">
        <f t="shared" si="32"/>
        <v>4.4632701595393165</v>
      </c>
      <c r="P92">
        <f t="shared" si="33"/>
        <v>4.463154906755259</v>
      </c>
      <c r="Q92">
        <f t="shared" si="34"/>
        <v>4.526849661172649</v>
      </c>
      <c r="R92">
        <f t="shared" si="35"/>
        <v>4.493120682179469</v>
      </c>
      <c r="S92" s="11">
        <f t="shared" si="36"/>
        <v>4.4729099850569405</v>
      </c>
      <c r="T92">
        <v>1995.1</v>
      </c>
      <c r="U92">
        <v>89.3302</v>
      </c>
      <c r="V92">
        <v>91.149</v>
      </c>
      <c r="W92">
        <v>88.5667</v>
      </c>
      <c r="X92">
        <v>86.2261</v>
      </c>
      <c r="Y92">
        <v>98.4676</v>
      </c>
      <c r="Z92">
        <v>81.0043</v>
      </c>
      <c r="AA92">
        <v>88.5986</v>
      </c>
      <c r="AB92">
        <v>96.8262</v>
      </c>
      <c r="AC92">
        <v>95.9801</v>
      </c>
      <c r="AD92">
        <v>92.6223</v>
      </c>
      <c r="AE92">
        <v>91.6712</v>
      </c>
      <c r="AF92">
        <v>93.5647</v>
      </c>
      <c r="AG92">
        <v>93.57188</v>
      </c>
      <c r="AH92">
        <v>86.7708</v>
      </c>
      <c r="AI92">
        <v>86.7608</v>
      </c>
      <c r="AJ92">
        <v>92.4668</v>
      </c>
      <c r="AK92">
        <v>89.4</v>
      </c>
      <c r="AL92" s="11">
        <v>87.6113</v>
      </c>
    </row>
    <row r="93" spans="1:38" ht="14.25">
      <c r="A93">
        <v>1995.2</v>
      </c>
      <c r="B93">
        <f t="shared" si="19"/>
        <v>4.505332170991585</v>
      </c>
      <c r="C93">
        <f t="shared" si="20"/>
        <v>4.520514940230941</v>
      </c>
      <c r="D93">
        <f t="shared" si="21"/>
        <v>4.492001487882454</v>
      </c>
      <c r="E93">
        <f t="shared" si="22"/>
        <v>4.4749760755801535</v>
      </c>
      <c r="F93">
        <f t="shared" si="23"/>
        <v>4.592042392342534</v>
      </c>
      <c r="G93">
        <f t="shared" si="24"/>
        <v>4.408964286252866</v>
      </c>
      <c r="H93">
        <f t="shared" si="25"/>
        <v>4.491578105995753</v>
      </c>
      <c r="I93">
        <f t="shared" si="26"/>
        <v>4.583813752159529</v>
      </c>
      <c r="J93">
        <f t="shared" si="27"/>
        <v>4.567596036504525</v>
      </c>
      <c r="K93">
        <f t="shared" si="28"/>
        <v>4.534267992906185</v>
      </c>
      <c r="L93">
        <f t="shared" si="29"/>
        <v>4.520295071019581</v>
      </c>
      <c r="M93">
        <f t="shared" si="30"/>
        <v>4.543751061137691</v>
      </c>
      <c r="N93">
        <f t="shared" si="31"/>
        <v>4.542182781247253</v>
      </c>
      <c r="O93">
        <f t="shared" si="32"/>
        <v>4.474613792234162</v>
      </c>
      <c r="P93">
        <f t="shared" si="33"/>
        <v>4.4815970449774465</v>
      </c>
      <c r="Q93">
        <f t="shared" si="34"/>
        <v>4.529850556997686</v>
      </c>
      <c r="R93">
        <f t="shared" si="35"/>
        <v>4.498697941477575</v>
      </c>
      <c r="S93" s="11">
        <f t="shared" si="36"/>
        <v>4.481709060447013</v>
      </c>
      <c r="T93">
        <v>1995.2</v>
      </c>
      <c r="U93">
        <v>90.4984</v>
      </c>
      <c r="V93">
        <v>91.8829</v>
      </c>
      <c r="W93">
        <v>89.3</v>
      </c>
      <c r="X93">
        <v>87.7925</v>
      </c>
      <c r="Y93">
        <v>98.6958</v>
      </c>
      <c r="Z93">
        <v>82.1843</v>
      </c>
      <c r="AA93">
        <v>89.2622</v>
      </c>
      <c r="AB93">
        <v>97.887</v>
      </c>
      <c r="AC93">
        <v>96.3123</v>
      </c>
      <c r="AD93">
        <v>93.1553</v>
      </c>
      <c r="AE93">
        <v>91.8627</v>
      </c>
      <c r="AF93">
        <v>94.0429</v>
      </c>
      <c r="AG93">
        <v>93.89553</v>
      </c>
      <c r="AH93">
        <v>87.7607</v>
      </c>
      <c r="AI93">
        <v>88.3757</v>
      </c>
      <c r="AJ93">
        <v>92.7447</v>
      </c>
      <c r="AK93">
        <v>89.9</v>
      </c>
      <c r="AL93" s="11">
        <v>88.3856</v>
      </c>
    </row>
    <row r="94" spans="1:38" ht="14.25">
      <c r="A94">
        <v>1995.3</v>
      </c>
      <c r="B94">
        <f t="shared" si="19"/>
        <v>4.51730899346205</v>
      </c>
      <c r="C94">
        <f t="shared" si="20"/>
        <v>4.522415554370719</v>
      </c>
      <c r="D94">
        <f t="shared" si="21"/>
        <v>4.490881039585964</v>
      </c>
      <c r="E94">
        <f t="shared" si="22"/>
        <v>4.477648129650973</v>
      </c>
      <c r="F94">
        <f t="shared" si="23"/>
        <v>4.589727560057233</v>
      </c>
      <c r="G94">
        <f t="shared" si="24"/>
        <v>4.417607317486165</v>
      </c>
      <c r="H94">
        <f t="shared" si="25"/>
        <v>4.493627265253989</v>
      </c>
      <c r="I94">
        <f t="shared" si="26"/>
        <v>4.583813752159529</v>
      </c>
      <c r="J94">
        <f t="shared" si="27"/>
        <v>4.570352007441778</v>
      </c>
      <c r="K94">
        <f t="shared" si="28"/>
        <v>4.544617311597748</v>
      </c>
      <c r="L94">
        <f t="shared" si="29"/>
        <v>4.527025925123505</v>
      </c>
      <c r="M94">
        <f t="shared" si="30"/>
        <v>4.546737784499804</v>
      </c>
      <c r="N94">
        <f t="shared" si="31"/>
        <v>4.545242140256194</v>
      </c>
      <c r="O94">
        <f t="shared" si="32"/>
        <v>4.4786790950346385</v>
      </c>
      <c r="P94">
        <f t="shared" si="33"/>
        <v>4.492242220382224</v>
      </c>
      <c r="Q94">
        <f t="shared" si="34"/>
        <v>4.530515602931384</v>
      </c>
      <c r="R94">
        <f t="shared" si="35"/>
        <v>4.499809670330265</v>
      </c>
      <c r="S94" s="11">
        <f t="shared" si="36"/>
        <v>4.4860791702986536</v>
      </c>
      <c r="T94">
        <v>1995.3</v>
      </c>
      <c r="U94">
        <v>91.5888</v>
      </c>
      <c r="V94">
        <v>92.0577</v>
      </c>
      <c r="W94">
        <v>89.2</v>
      </c>
      <c r="X94">
        <v>88.0274</v>
      </c>
      <c r="Y94">
        <v>98.4676</v>
      </c>
      <c r="Z94">
        <v>82.8977</v>
      </c>
      <c r="AA94">
        <v>89.4453</v>
      </c>
      <c r="AB94">
        <v>97.887</v>
      </c>
      <c r="AC94">
        <v>96.5781</v>
      </c>
      <c r="AD94">
        <v>94.1244</v>
      </c>
      <c r="AE94">
        <v>92.4831</v>
      </c>
      <c r="AF94">
        <v>94.3242</v>
      </c>
      <c r="AG94">
        <v>94.18323</v>
      </c>
      <c r="AH94">
        <v>88.1182</v>
      </c>
      <c r="AI94">
        <v>89.3215</v>
      </c>
      <c r="AJ94">
        <v>92.8064</v>
      </c>
      <c r="AK94">
        <v>90</v>
      </c>
      <c r="AL94" s="11">
        <v>88.7727</v>
      </c>
    </row>
    <row r="95" spans="1:38" ht="14.25">
      <c r="A95">
        <v>1995.4</v>
      </c>
      <c r="B95">
        <f t="shared" si="19"/>
        <v>4.524932542649166</v>
      </c>
      <c r="C95">
        <f t="shared" si="20"/>
        <v>4.522794592584806</v>
      </c>
      <c r="D95">
        <f t="shared" si="21"/>
        <v>4.496841937631369</v>
      </c>
      <c r="E95">
        <f t="shared" si="22"/>
        <v>4.479204387659095</v>
      </c>
      <c r="F95">
        <f t="shared" si="23"/>
        <v>4.589064177768781</v>
      </c>
      <c r="G95">
        <f t="shared" si="24"/>
        <v>4.421571814412956</v>
      </c>
      <c r="H95">
        <f t="shared" si="25"/>
        <v>4.496310221060552</v>
      </c>
      <c r="I95">
        <f t="shared" si="26"/>
        <v>4.588763326540492</v>
      </c>
      <c r="J95">
        <f t="shared" si="27"/>
        <v>4.570352007441778</v>
      </c>
      <c r="K95">
        <f t="shared" si="28"/>
        <v>4.53608695327583</v>
      </c>
      <c r="L95">
        <f t="shared" si="29"/>
        <v>4.526031736016965</v>
      </c>
      <c r="M95">
        <f t="shared" si="30"/>
        <v>4.552388415949036</v>
      </c>
      <c r="N95">
        <f t="shared" si="31"/>
        <v>4.544095950610626</v>
      </c>
      <c r="O95">
        <f t="shared" si="32"/>
        <v>4.486992322397416</v>
      </c>
      <c r="P95">
        <f t="shared" si="33"/>
        <v>4.50277526859355</v>
      </c>
      <c r="Q95">
        <f t="shared" si="34"/>
        <v>4.527183779344378</v>
      </c>
      <c r="R95">
        <f t="shared" si="35"/>
        <v>4.504244267398131</v>
      </c>
      <c r="S95" s="11">
        <f t="shared" si="36"/>
        <v>4.49086534439553</v>
      </c>
      <c r="T95">
        <v>1995.4</v>
      </c>
      <c r="U95">
        <v>92.2897</v>
      </c>
      <c r="V95">
        <v>92.0926</v>
      </c>
      <c r="W95">
        <v>89.7333</v>
      </c>
      <c r="X95">
        <v>88.1645</v>
      </c>
      <c r="Y95">
        <v>98.4023</v>
      </c>
      <c r="Z95">
        <v>83.227</v>
      </c>
      <c r="AA95">
        <v>89.6856</v>
      </c>
      <c r="AB95">
        <v>98.3727</v>
      </c>
      <c r="AC95">
        <v>96.5781</v>
      </c>
      <c r="AD95">
        <v>93.3249</v>
      </c>
      <c r="AE95">
        <v>92.3912</v>
      </c>
      <c r="AF95">
        <v>94.8587</v>
      </c>
      <c r="AG95">
        <v>94.07534</v>
      </c>
      <c r="AH95">
        <v>88.8538</v>
      </c>
      <c r="AI95">
        <v>90.2673</v>
      </c>
      <c r="AJ95">
        <v>92.4977</v>
      </c>
      <c r="AK95">
        <v>90.4</v>
      </c>
      <c r="AL95" s="11">
        <v>89.1986</v>
      </c>
    </row>
    <row r="96" spans="1:38" ht="14.25">
      <c r="A96">
        <v>1996.1</v>
      </c>
      <c r="B96">
        <f t="shared" si="19"/>
        <v>4.529142988684051</v>
      </c>
      <c r="C96">
        <f t="shared" si="20"/>
        <v>4.526961046300903</v>
      </c>
      <c r="D96">
        <f t="shared" si="21"/>
        <v>4.502029427068578</v>
      </c>
      <c r="E96">
        <f t="shared" si="22"/>
        <v>4.484298886550316</v>
      </c>
      <c r="F96">
        <f t="shared" si="23"/>
        <v>4.586410314832706</v>
      </c>
      <c r="G96">
        <f t="shared" si="24"/>
        <v>4.440190584459735</v>
      </c>
      <c r="H96">
        <f t="shared" si="25"/>
        <v>4.493243717115953</v>
      </c>
      <c r="I96">
        <f t="shared" si="26"/>
        <v>4.587333045855901</v>
      </c>
      <c r="J96">
        <f t="shared" si="27"/>
        <v>4.574814065973192</v>
      </c>
      <c r="K96">
        <f t="shared" si="28"/>
        <v>4.5474711554530325</v>
      </c>
      <c r="L96">
        <f t="shared" si="29"/>
        <v>4.537535677222912</v>
      </c>
      <c r="M96">
        <f t="shared" si="30"/>
        <v>4.559481158320373</v>
      </c>
      <c r="N96">
        <f t="shared" si="31"/>
        <v>4.552849521931742</v>
      </c>
      <c r="O96">
        <f t="shared" si="32"/>
        <v>4.499103865753249</v>
      </c>
      <c r="P96">
        <f t="shared" si="33"/>
        <v>4.513311443116906</v>
      </c>
      <c r="Q96">
        <f t="shared" si="34"/>
        <v>4.53151288149921</v>
      </c>
      <c r="R96">
        <f t="shared" si="35"/>
        <v>4.51085950651685</v>
      </c>
      <c r="S96" s="11">
        <f t="shared" si="36"/>
        <v>4.499938550913694</v>
      </c>
      <c r="T96">
        <v>1996.1</v>
      </c>
      <c r="U96">
        <v>92.6791</v>
      </c>
      <c r="V96">
        <v>92.4771</v>
      </c>
      <c r="W96">
        <v>90.2</v>
      </c>
      <c r="X96">
        <v>88.6148</v>
      </c>
      <c r="Y96">
        <v>98.1415</v>
      </c>
      <c r="Z96">
        <v>84.7911</v>
      </c>
      <c r="AA96">
        <v>89.411</v>
      </c>
      <c r="AB96">
        <v>98.2321</v>
      </c>
      <c r="AC96">
        <v>97.01</v>
      </c>
      <c r="AD96">
        <v>94.3934</v>
      </c>
      <c r="AE96">
        <v>93.4602</v>
      </c>
      <c r="AF96">
        <v>95.5339</v>
      </c>
      <c r="AG96">
        <v>94.90245</v>
      </c>
      <c r="AH96">
        <v>89.9365</v>
      </c>
      <c r="AI96">
        <v>91.2234</v>
      </c>
      <c r="AJ96">
        <v>92.899</v>
      </c>
      <c r="AK96">
        <v>91</v>
      </c>
      <c r="AL96" s="11">
        <v>90.0116</v>
      </c>
    </row>
    <row r="97" spans="1:38" ht="14.25">
      <c r="A97">
        <v>1996.2</v>
      </c>
      <c r="B97">
        <f t="shared" si="19"/>
        <v>4.535843687425245</v>
      </c>
      <c r="C97">
        <f t="shared" si="20"/>
        <v>4.534865740478128</v>
      </c>
      <c r="D97">
        <f t="shared" si="21"/>
        <v>4.511592205060669</v>
      </c>
      <c r="E97">
        <f t="shared" si="22"/>
        <v>4.497249729810084</v>
      </c>
      <c r="F97">
        <f t="shared" si="23"/>
        <v>4.593362751785476</v>
      </c>
      <c r="G97">
        <f t="shared" si="24"/>
        <v>4.4565611229995055</v>
      </c>
      <c r="H97">
        <f t="shared" si="25"/>
        <v>4.501235320274944</v>
      </c>
      <c r="I97">
        <f t="shared" si="26"/>
        <v>4.591617765392206</v>
      </c>
      <c r="J97">
        <f t="shared" si="27"/>
        <v>4.575498297352522</v>
      </c>
      <c r="K97">
        <f t="shared" si="28"/>
        <v>4.552825813095221</v>
      </c>
      <c r="L97">
        <f t="shared" si="29"/>
        <v>4.539210922740909</v>
      </c>
      <c r="M97">
        <f t="shared" si="30"/>
        <v>4.567399780629848</v>
      </c>
      <c r="N97">
        <f t="shared" si="31"/>
        <v>4.556631725138721</v>
      </c>
      <c r="O97">
        <f t="shared" si="32"/>
        <v>4.510050388059987</v>
      </c>
      <c r="P97">
        <f t="shared" si="33"/>
        <v>4.524264856363199</v>
      </c>
      <c r="Q97">
        <f t="shared" si="34"/>
        <v>4.536155528549542</v>
      </c>
      <c r="R97">
        <f t="shared" si="35"/>
        <v>4.51852237926242</v>
      </c>
      <c r="S97" s="11">
        <f t="shared" si="36"/>
        <v>4.50978310322681</v>
      </c>
      <c r="T97">
        <v>1996.2</v>
      </c>
      <c r="U97">
        <v>93.3022</v>
      </c>
      <c r="V97">
        <v>93.211</v>
      </c>
      <c r="W97">
        <v>91.0667</v>
      </c>
      <c r="X97">
        <v>89.7699</v>
      </c>
      <c r="Y97">
        <v>98.8262</v>
      </c>
      <c r="Z97">
        <v>86.1906</v>
      </c>
      <c r="AA97">
        <v>90.1284</v>
      </c>
      <c r="AB97">
        <v>98.6539</v>
      </c>
      <c r="AC97">
        <v>97.0764</v>
      </c>
      <c r="AD97">
        <v>94.9002</v>
      </c>
      <c r="AE97">
        <v>93.6169</v>
      </c>
      <c r="AF97">
        <v>96.2934</v>
      </c>
      <c r="AG97">
        <v>95.26207</v>
      </c>
      <c r="AH97">
        <v>90.9264</v>
      </c>
      <c r="AI97">
        <v>92.2281</v>
      </c>
      <c r="AJ97">
        <v>93.3313</v>
      </c>
      <c r="AK97">
        <v>91.7</v>
      </c>
      <c r="AL97" s="11">
        <v>90.9021</v>
      </c>
    </row>
    <row r="98" spans="1:38" ht="14.25">
      <c r="A98">
        <v>1996.3</v>
      </c>
      <c r="B98">
        <f t="shared" si="19"/>
        <v>4.5383442507123855</v>
      </c>
      <c r="C98">
        <f t="shared" si="20"/>
        <v>4.536364439849243</v>
      </c>
      <c r="D98">
        <f t="shared" si="21"/>
        <v>4.51341996201492</v>
      </c>
      <c r="E98">
        <f t="shared" si="22"/>
        <v>4.498993782028349</v>
      </c>
      <c r="F98">
        <f t="shared" si="23"/>
        <v>4.5917120299035625</v>
      </c>
      <c r="G98">
        <f t="shared" si="24"/>
        <v>4.467012106736574</v>
      </c>
      <c r="H98">
        <f t="shared" si="25"/>
        <v>4.507348956134788</v>
      </c>
      <c r="I98">
        <f t="shared" si="26"/>
        <v>4.585510188519794</v>
      </c>
      <c r="J98">
        <f t="shared" si="27"/>
        <v>4.576183090291212</v>
      </c>
      <c r="K98">
        <f t="shared" si="28"/>
        <v>4.55582551810989</v>
      </c>
      <c r="L98">
        <f t="shared" si="29"/>
        <v>4.546181038554042</v>
      </c>
      <c r="M98">
        <f t="shared" si="30"/>
        <v>4.5650604377602155</v>
      </c>
      <c r="N98">
        <f t="shared" si="31"/>
        <v>4.558894178675985</v>
      </c>
      <c r="O98">
        <f t="shared" si="32"/>
        <v>4.514689525259669</v>
      </c>
      <c r="P98">
        <f t="shared" si="33"/>
        <v>4.526824787070751</v>
      </c>
      <c r="Q98">
        <f t="shared" si="34"/>
        <v>4.535824395089553</v>
      </c>
      <c r="R98">
        <f t="shared" si="35"/>
        <v>4.519612297626445</v>
      </c>
      <c r="S98" s="11">
        <f t="shared" si="36"/>
        <v>4.5150922938614215</v>
      </c>
      <c r="T98">
        <v>1996.3</v>
      </c>
      <c r="U98">
        <v>93.5358</v>
      </c>
      <c r="V98">
        <v>93.3508</v>
      </c>
      <c r="W98">
        <v>91.2333</v>
      </c>
      <c r="X98">
        <v>89.9266</v>
      </c>
      <c r="Y98">
        <v>98.6632</v>
      </c>
      <c r="Z98">
        <v>87.0961</v>
      </c>
      <c r="AA98">
        <v>90.6811</v>
      </c>
      <c r="AB98">
        <v>98.0532</v>
      </c>
      <c r="AC98">
        <v>97.1429</v>
      </c>
      <c r="AD98">
        <v>95.1853</v>
      </c>
      <c r="AE98">
        <v>94.2717</v>
      </c>
      <c r="AF98">
        <v>96.0684</v>
      </c>
      <c r="AG98">
        <v>95.47784</v>
      </c>
      <c r="AH98">
        <v>91.3492</v>
      </c>
      <c r="AI98">
        <v>92.4645</v>
      </c>
      <c r="AJ98">
        <v>93.3004</v>
      </c>
      <c r="AK98">
        <v>91.8</v>
      </c>
      <c r="AL98" s="11">
        <v>91.386</v>
      </c>
    </row>
    <row r="99" spans="1:38" ht="14.25">
      <c r="A99">
        <v>1996.4</v>
      </c>
      <c r="B99">
        <f t="shared" si="19"/>
        <v>4.5400085374136046</v>
      </c>
      <c r="C99">
        <f t="shared" si="20"/>
        <v>4.542336876816522</v>
      </c>
      <c r="D99">
        <f t="shared" si="21"/>
        <v>4.519974976948387</v>
      </c>
      <c r="E99">
        <f t="shared" si="22"/>
        <v>4.505071358891961</v>
      </c>
      <c r="F99">
        <f t="shared" si="23"/>
        <v>4.594351878552212</v>
      </c>
      <c r="G99">
        <f t="shared" si="24"/>
        <v>4.471100362721518</v>
      </c>
      <c r="H99">
        <f t="shared" si="25"/>
        <v>4.513762979663966</v>
      </c>
      <c r="I99">
        <f t="shared" si="26"/>
        <v>4.586292111161529</v>
      </c>
      <c r="J99">
        <f t="shared" si="27"/>
        <v>4.578573612013027</v>
      </c>
      <c r="K99">
        <f t="shared" si="28"/>
        <v>4.560474029919235</v>
      </c>
      <c r="L99">
        <f t="shared" si="29"/>
        <v>4.550128823729848</v>
      </c>
      <c r="M99">
        <f t="shared" si="30"/>
        <v>4.56915122176204</v>
      </c>
      <c r="N99">
        <f t="shared" si="31"/>
        <v>4.559270739664988</v>
      </c>
      <c r="O99">
        <f t="shared" si="32"/>
        <v>4.519606850988518</v>
      </c>
      <c r="P99">
        <f t="shared" si="33"/>
        <v>4.531607603543899</v>
      </c>
      <c r="Q99">
        <f t="shared" si="34"/>
        <v>4.535493151943873</v>
      </c>
      <c r="R99">
        <f t="shared" si="35"/>
        <v>4.526126978647638</v>
      </c>
      <c r="S99" s="11">
        <f t="shared" si="36"/>
        <v>4.522267810024659</v>
      </c>
      <c r="T99">
        <v>1996.4</v>
      </c>
      <c r="U99">
        <v>93.6916</v>
      </c>
      <c r="V99">
        <v>93.91</v>
      </c>
      <c r="W99">
        <v>91.8333</v>
      </c>
      <c r="X99">
        <v>90.4748</v>
      </c>
      <c r="Y99">
        <v>98.924</v>
      </c>
      <c r="Z99">
        <v>87.4529</v>
      </c>
      <c r="AA99">
        <v>91.2646</v>
      </c>
      <c r="AB99">
        <v>98.1299</v>
      </c>
      <c r="AC99">
        <v>97.3754</v>
      </c>
      <c r="AD99">
        <v>95.6288</v>
      </c>
      <c r="AE99">
        <v>94.6446</v>
      </c>
      <c r="AF99">
        <v>96.4622</v>
      </c>
      <c r="AG99">
        <v>95.5138</v>
      </c>
      <c r="AH99">
        <v>91.7995</v>
      </c>
      <c r="AI99">
        <v>92.9078</v>
      </c>
      <c r="AJ99">
        <v>93.2695</v>
      </c>
      <c r="AK99">
        <v>92.4</v>
      </c>
      <c r="AL99" s="11">
        <v>92.0441</v>
      </c>
    </row>
    <row r="100" spans="1:38" ht="14.25">
      <c r="A100">
        <v>1997.1</v>
      </c>
      <c r="B100">
        <f t="shared" si="19"/>
        <v>4.541670058866129</v>
      </c>
      <c r="C100">
        <f t="shared" si="20"/>
        <v>4.5479043546143805</v>
      </c>
      <c r="D100">
        <f t="shared" si="21"/>
        <v>4.523236441430839</v>
      </c>
      <c r="E100">
        <f t="shared" si="22"/>
        <v>4.510896868456247</v>
      </c>
      <c r="F100">
        <f t="shared" si="23"/>
        <v>4.592042392342534</v>
      </c>
      <c r="G100">
        <f t="shared" si="24"/>
        <v>4.486048755080228</v>
      </c>
      <c r="H100">
        <f t="shared" si="25"/>
        <v>4.523867935423336</v>
      </c>
      <c r="I100">
        <f t="shared" si="26"/>
        <v>4.585640721379588</v>
      </c>
      <c r="J100">
        <f t="shared" si="27"/>
        <v>4.582320099902745</v>
      </c>
      <c r="K100">
        <f t="shared" si="28"/>
        <v>4.564110663260245</v>
      </c>
      <c r="L100">
        <f t="shared" si="29"/>
        <v>4.55646511819786</v>
      </c>
      <c r="M100">
        <f t="shared" si="30"/>
        <v>4.574097388233514</v>
      </c>
      <c r="N100">
        <f t="shared" si="31"/>
        <v>4.57050254783964</v>
      </c>
      <c r="O100">
        <f t="shared" si="32"/>
        <v>4.524201966827563</v>
      </c>
      <c r="P100">
        <f t="shared" si="33"/>
        <v>4.537948601987683</v>
      </c>
      <c r="Q100">
        <f t="shared" si="34"/>
        <v>4.53681639595936</v>
      </c>
      <c r="R100">
        <f t="shared" si="35"/>
        <v>4.530446639792155</v>
      </c>
      <c r="S100" s="11">
        <f t="shared" si="36"/>
        <v>4.528975730949745</v>
      </c>
      <c r="T100">
        <v>1997.1</v>
      </c>
      <c r="U100">
        <v>93.8474</v>
      </c>
      <c r="V100">
        <v>94.4343</v>
      </c>
      <c r="W100">
        <v>92.1333</v>
      </c>
      <c r="X100">
        <v>91.0034</v>
      </c>
      <c r="Y100">
        <v>98.6958</v>
      </c>
      <c r="Z100">
        <v>88.77</v>
      </c>
      <c r="AA100">
        <v>92.1915</v>
      </c>
      <c r="AB100">
        <v>98.066</v>
      </c>
      <c r="AC100">
        <v>97.7409</v>
      </c>
      <c r="AD100">
        <v>95.9772</v>
      </c>
      <c r="AE100">
        <v>95.2462</v>
      </c>
      <c r="AF100">
        <v>96.9405</v>
      </c>
      <c r="AG100">
        <v>96.59264</v>
      </c>
      <c r="AH100">
        <v>92.2223</v>
      </c>
      <c r="AI100">
        <v>93.4988</v>
      </c>
      <c r="AJ100">
        <v>93.393</v>
      </c>
      <c r="AK100">
        <v>92.8</v>
      </c>
      <c r="AL100" s="11">
        <v>92.6636</v>
      </c>
    </row>
    <row r="101" spans="1:38" ht="14.25">
      <c r="A101">
        <v>1997.2</v>
      </c>
      <c r="B101">
        <f t="shared" si="19"/>
        <v>4.539176740294233</v>
      </c>
      <c r="C101">
        <f t="shared" si="20"/>
        <v>4.550859712912271</v>
      </c>
      <c r="D101">
        <f t="shared" si="21"/>
        <v>4.532241364516722</v>
      </c>
      <c r="E101">
        <f t="shared" si="22"/>
        <v>4.523511005859975</v>
      </c>
      <c r="F101">
        <f t="shared" si="23"/>
        <v>4.613931691656664</v>
      </c>
      <c r="G101">
        <f t="shared" si="24"/>
        <v>4.496197599092794</v>
      </c>
      <c r="H101">
        <f t="shared" si="25"/>
        <v>4.52807853632304</v>
      </c>
      <c r="I101">
        <f t="shared" si="26"/>
        <v>4.593559036739245</v>
      </c>
      <c r="J101">
        <f t="shared" si="27"/>
        <v>4.580959457273033</v>
      </c>
      <c r="K101">
        <f t="shared" si="28"/>
        <v>4.567404973080232</v>
      </c>
      <c r="L101">
        <f t="shared" si="29"/>
        <v>4.554356776437391</v>
      </c>
      <c r="M101">
        <f t="shared" si="30"/>
        <v>4.576415710189291</v>
      </c>
      <c r="N101">
        <f t="shared" si="31"/>
        <v>4.571618883312895</v>
      </c>
      <c r="O101">
        <f t="shared" si="32"/>
        <v>4.525653923051538</v>
      </c>
      <c r="P101">
        <f t="shared" si="33"/>
        <v>4.542992608960673</v>
      </c>
      <c r="Q101">
        <f t="shared" si="34"/>
        <v>4.545801213014591</v>
      </c>
      <c r="R101">
        <f t="shared" si="35"/>
        <v>4.536891345234797</v>
      </c>
      <c r="S101" s="11">
        <f t="shared" si="36"/>
        <v>4.532937070576188</v>
      </c>
      <c r="T101">
        <v>1997.2</v>
      </c>
      <c r="U101">
        <v>93.6137</v>
      </c>
      <c r="V101">
        <v>94.7138</v>
      </c>
      <c r="W101">
        <v>92.9667</v>
      </c>
      <c r="X101">
        <v>92.1586</v>
      </c>
      <c r="Y101">
        <v>100.88</v>
      </c>
      <c r="Z101">
        <v>89.6755</v>
      </c>
      <c r="AA101">
        <v>92.5805</v>
      </c>
      <c r="AB101">
        <v>98.8456</v>
      </c>
      <c r="AC101">
        <v>97.608</v>
      </c>
      <c r="AD101">
        <v>96.2939</v>
      </c>
      <c r="AE101">
        <v>95.0456</v>
      </c>
      <c r="AF101">
        <v>97.1655</v>
      </c>
      <c r="AG101">
        <v>96.70053</v>
      </c>
      <c r="AH101">
        <v>92.3563</v>
      </c>
      <c r="AI101">
        <v>93.9716</v>
      </c>
      <c r="AJ101">
        <v>94.2359</v>
      </c>
      <c r="AK101">
        <v>93.4</v>
      </c>
      <c r="AL101" s="11">
        <v>93.0314</v>
      </c>
    </row>
    <row r="102" spans="1:38" ht="14.25">
      <c r="A102">
        <v>1997.3</v>
      </c>
      <c r="B102">
        <f t="shared" si="19"/>
        <v>4.535008417321221</v>
      </c>
      <c r="C102">
        <f t="shared" si="20"/>
        <v>4.553439954051968</v>
      </c>
      <c r="D102">
        <f t="shared" si="21"/>
        <v>4.537247812741955</v>
      </c>
      <c r="E102">
        <f t="shared" si="22"/>
        <v>4.5332358497752105</v>
      </c>
      <c r="F102">
        <f t="shared" si="23"/>
        <v>4.6136144327707544</v>
      </c>
      <c r="G102">
        <f t="shared" si="24"/>
        <v>4.505941940579442</v>
      </c>
      <c r="H102">
        <f t="shared" si="25"/>
        <v>4.529684495986058</v>
      </c>
      <c r="I102">
        <f t="shared" si="26"/>
        <v>4.596141550243456</v>
      </c>
      <c r="J102">
        <f t="shared" si="27"/>
        <v>4.580959457273033</v>
      </c>
      <c r="K102">
        <f t="shared" si="28"/>
        <v>4.567076757210957</v>
      </c>
      <c r="L102">
        <f t="shared" si="29"/>
        <v>4.563872036457363</v>
      </c>
      <c r="M102">
        <f t="shared" si="30"/>
        <v>4.577572858795987</v>
      </c>
      <c r="N102">
        <f t="shared" si="31"/>
        <v>4.581241464058943</v>
      </c>
      <c r="O102">
        <f t="shared" si="32"/>
        <v>4.5325532555251735</v>
      </c>
      <c r="P102">
        <f t="shared" si="33"/>
        <v>4.5448775715511065</v>
      </c>
      <c r="Q102">
        <f t="shared" si="34"/>
        <v>4.550247154171971</v>
      </c>
      <c r="R102">
        <f t="shared" si="35"/>
        <v>4.543294782270004</v>
      </c>
      <c r="S102" s="11">
        <f t="shared" si="36"/>
        <v>4.536881709214066</v>
      </c>
      <c r="T102">
        <v>1997.3</v>
      </c>
      <c r="U102">
        <v>93.2243</v>
      </c>
      <c r="V102">
        <v>94.9585</v>
      </c>
      <c r="W102">
        <v>93.4333</v>
      </c>
      <c r="X102">
        <v>93.0592</v>
      </c>
      <c r="Y102">
        <v>100.848</v>
      </c>
      <c r="Z102">
        <v>90.5536</v>
      </c>
      <c r="AA102">
        <v>92.7293</v>
      </c>
      <c r="AB102">
        <v>99.1012</v>
      </c>
      <c r="AC102">
        <v>97.608</v>
      </c>
      <c r="AD102">
        <v>96.2623</v>
      </c>
      <c r="AE102">
        <v>95.9543</v>
      </c>
      <c r="AF102">
        <v>97.278</v>
      </c>
      <c r="AG102">
        <v>97.63553</v>
      </c>
      <c r="AH102">
        <v>92.9957</v>
      </c>
      <c r="AI102">
        <v>94.1489</v>
      </c>
      <c r="AJ102">
        <v>94.6558</v>
      </c>
      <c r="AK102">
        <v>94</v>
      </c>
      <c r="AL102" s="11">
        <v>93.3991</v>
      </c>
    </row>
    <row r="103" spans="1:38" ht="14.25">
      <c r="A103">
        <v>1997.4</v>
      </c>
      <c r="B103">
        <f t="shared" si="19"/>
        <v>4.537511067514166</v>
      </c>
      <c r="C103">
        <f t="shared" si="20"/>
        <v>4.552703571951229</v>
      </c>
      <c r="D103">
        <f t="shared" si="21"/>
        <v>4.541164856012179</v>
      </c>
      <c r="E103">
        <f t="shared" si="22"/>
        <v>4.541198970568864</v>
      </c>
      <c r="F103">
        <f t="shared" si="23"/>
        <v>4.616199142835825</v>
      </c>
      <c r="G103">
        <f t="shared" si="24"/>
        <v>4.520383242202357</v>
      </c>
      <c r="H103">
        <f t="shared" si="25"/>
        <v>4.53595729029759</v>
      </c>
      <c r="I103">
        <f t="shared" si="26"/>
        <v>4.601799511642567</v>
      </c>
      <c r="J103">
        <f t="shared" si="27"/>
        <v>4.581639498101689</v>
      </c>
      <c r="K103">
        <f t="shared" si="28"/>
        <v>4.570689501129915</v>
      </c>
      <c r="L103">
        <f t="shared" si="29"/>
        <v>4.562956598651541</v>
      </c>
      <c r="M103">
        <f t="shared" si="30"/>
        <v>4.580749411446409</v>
      </c>
      <c r="N103">
        <f t="shared" si="31"/>
        <v>4.579767041029372</v>
      </c>
      <c r="O103">
        <f t="shared" si="32"/>
        <v>4.5391478979459725</v>
      </c>
      <c r="P103">
        <f t="shared" si="33"/>
        <v>4.5511362974956056</v>
      </c>
      <c r="Q103">
        <f t="shared" si="34"/>
        <v>4.553568422976355</v>
      </c>
      <c r="R103">
        <f t="shared" si="35"/>
        <v>4.550714000192032</v>
      </c>
      <c r="S103" s="11">
        <f t="shared" si="36"/>
        <v>4.540811915271104</v>
      </c>
      <c r="T103">
        <v>1997.4</v>
      </c>
      <c r="U103">
        <v>93.4579</v>
      </c>
      <c r="V103">
        <v>94.8886</v>
      </c>
      <c r="W103">
        <v>93.8</v>
      </c>
      <c r="X103">
        <v>93.8032</v>
      </c>
      <c r="Y103">
        <v>101.109</v>
      </c>
      <c r="Z103">
        <v>91.8708</v>
      </c>
      <c r="AA103">
        <v>93.3128</v>
      </c>
      <c r="AB103">
        <v>99.6635</v>
      </c>
      <c r="AC103">
        <v>97.6744</v>
      </c>
      <c r="AD103">
        <v>96.6107</v>
      </c>
      <c r="AE103">
        <v>95.8665</v>
      </c>
      <c r="AF103">
        <v>97.5875</v>
      </c>
      <c r="AG103">
        <v>97.49168</v>
      </c>
      <c r="AH103">
        <v>93.611</v>
      </c>
      <c r="AI103">
        <v>94.74</v>
      </c>
      <c r="AJ103">
        <v>94.9707</v>
      </c>
      <c r="AK103">
        <v>94.7</v>
      </c>
      <c r="AL103" s="11">
        <v>93.7669</v>
      </c>
    </row>
    <row r="104" spans="1:38" ht="14.25">
      <c r="A104">
        <v>1998.1</v>
      </c>
      <c r="B104">
        <f t="shared" si="19"/>
        <v>4.5400085374136046</v>
      </c>
      <c r="C104">
        <f t="shared" si="20"/>
        <v>4.558212741361753</v>
      </c>
      <c r="D104">
        <f t="shared" si="21"/>
        <v>4.543648974855553</v>
      </c>
      <c r="E104">
        <f t="shared" si="22"/>
        <v>4.54432510237174</v>
      </c>
      <c r="F104">
        <f t="shared" si="23"/>
        <v>4.612314603748411</v>
      </c>
      <c r="G104">
        <f t="shared" si="24"/>
        <v>4.571616504832926</v>
      </c>
      <c r="H104">
        <f t="shared" si="25"/>
        <v>4.544940236278373</v>
      </c>
      <c r="I104">
        <f t="shared" si="26"/>
        <v>4.59096983658695</v>
      </c>
      <c r="J104">
        <f t="shared" si="27"/>
        <v>4.581979345173779</v>
      </c>
      <c r="K104">
        <f t="shared" si="28"/>
        <v>4.574616128644452</v>
      </c>
      <c r="L104">
        <f t="shared" si="29"/>
        <v>4.563740715324895</v>
      </c>
      <c r="M104">
        <f t="shared" si="30"/>
        <v>4.581072146604034</v>
      </c>
      <c r="N104">
        <f t="shared" si="31"/>
        <v>4.582345882021742</v>
      </c>
      <c r="O104">
        <f t="shared" si="32"/>
        <v>4.5424827505337975</v>
      </c>
      <c r="P104">
        <f t="shared" si="33"/>
        <v>4.557974799484485</v>
      </c>
      <c r="Q104">
        <f t="shared" si="34"/>
        <v>4.555256991456056</v>
      </c>
      <c r="R104">
        <f t="shared" si="35"/>
        <v>4.551769409260976</v>
      </c>
      <c r="S104" s="11">
        <f t="shared" si="36"/>
        <v>4.54349263503628</v>
      </c>
      <c r="T104">
        <v>1998.1</v>
      </c>
      <c r="U104">
        <v>93.6916</v>
      </c>
      <c r="V104">
        <v>95.4128</v>
      </c>
      <c r="W104">
        <v>94.0333</v>
      </c>
      <c r="X104">
        <v>94.0969</v>
      </c>
      <c r="Y104">
        <v>100.717</v>
      </c>
      <c r="Z104">
        <v>96.7003</v>
      </c>
      <c r="AA104">
        <v>94.1548</v>
      </c>
      <c r="AB104">
        <v>98.59</v>
      </c>
      <c r="AC104">
        <v>97.7076</v>
      </c>
      <c r="AD104">
        <v>96.9908</v>
      </c>
      <c r="AE104">
        <v>95.9417</v>
      </c>
      <c r="AF104">
        <v>97.619</v>
      </c>
      <c r="AG104">
        <v>97.74342</v>
      </c>
      <c r="AH104">
        <v>93.9237</v>
      </c>
      <c r="AI104">
        <v>95.3901</v>
      </c>
      <c r="AJ104">
        <v>95.1312</v>
      </c>
      <c r="AK104">
        <v>94.8</v>
      </c>
      <c r="AL104" s="11">
        <v>94.0186</v>
      </c>
    </row>
    <row r="105" spans="1:38" ht="14.25">
      <c r="A105">
        <v>1998.2</v>
      </c>
      <c r="B105">
        <f t="shared" si="19"/>
        <v>4.545810763469378</v>
      </c>
      <c r="C105">
        <f t="shared" si="20"/>
        <v>4.560774103685264</v>
      </c>
      <c r="D105">
        <f t="shared" si="21"/>
        <v>4.551769409260976</v>
      </c>
      <c r="E105">
        <f t="shared" si="22"/>
        <v>4.5626749173251495</v>
      </c>
      <c r="F105">
        <f t="shared" si="23"/>
        <v>4.6171580436334185</v>
      </c>
      <c r="G105">
        <f t="shared" si="24"/>
        <v>4.574733658658557</v>
      </c>
      <c r="H105">
        <f t="shared" si="25"/>
        <v>4.550294693710351</v>
      </c>
      <c r="I105">
        <f t="shared" si="26"/>
        <v>4.594851127163119</v>
      </c>
      <c r="J105">
        <f t="shared" si="27"/>
        <v>4.581639498101689</v>
      </c>
      <c r="K105">
        <f t="shared" si="28"/>
        <v>4.576899304021062</v>
      </c>
      <c r="L105">
        <f t="shared" si="29"/>
        <v>4.570770234269671</v>
      </c>
      <c r="M105">
        <f t="shared" si="30"/>
        <v>4.585739629464996</v>
      </c>
      <c r="N105">
        <f t="shared" si="31"/>
        <v>4.585284877273898</v>
      </c>
      <c r="O105">
        <f t="shared" si="32"/>
        <v>4.5456261051769</v>
      </c>
      <c r="P105">
        <f t="shared" si="33"/>
        <v>4.563226729531072</v>
      </c>
      <c r="Q105">
        <f t="shared" si="34"/>
        <v>4.561618427383069</v>
      </c>
      <c r="R105">
        <f t="shared" si="35"/>
        <v>4.5591262474866845</v>
      </c>
      <c r="S105" s="11">
        <f t="shared" si="36"/>
        <v>4.548831553682479</v>
      </c>
      <c r="T105">
        <v>1998.2</v>
      </c>
      <c r="U105">
        <v>94.2368</v>
      </c>
      <c r="V105">
        <v>95.6575</v>
      </c>
      <c r="W105">
        <v>94.8</v>
      </c>
      <c r="X105">
        <v>95.8395</v>
      </c>
      <c r="Y105">
        <v>101.206</v>
      </c>
      <c r="Z105">
        <v>97.0022</v>
      </c>
      <c r="AA105">
        <v>94.6603</v>
      </c>
      <c r="AB105">
        <v>98.9734</v>
      </c>
      <c r="AC105">
        <v>97.6744</v>
      </c>
      <c r="AD105">
        <v>97.2125</v>
      </c>
      <c r="AE105">
        <v>96.6185</v>
      </c>
      <c r="AF105">
        <v>98.0757</v>
      </c>
      <c r="AG105">
        <v>98.03111</v>
      </c>
      <c r="AH105">
        <v>94.2194</v>
      </c>
      <c r="AI105">
        <v>95.8924</v>
      </c>
      <c r="AJ105">
        <v>95.7383</v>
      </c>
      <c r="AK105">
        <v>95.5</v>
      </c>
      <c r="AL105" s="11">
        <v>94.5219</v>
      </c>
    </row>
    <row r="106" spans="1:38" ht="14.25">
      <c r="A106">
        <v>1998.3</v>
      </c>
      <c r="B106">
        <f t="shared" si="19"/>
        <v>4.548286557920486</v>
      </c>
      <c r="C106">
        <f t="shared" si="20"/>
        <v>4.561869079340562</v>
      </c>
      <c r="D106">
        <f t="shared" si="21"/>
        <v>4.553876891600541</v>
      </c>
      <c r="E106">
        <f t="shared" si="22"/>
        <v>4.565937552763766</v>
      </c>
      <c r="F106">
        <f t="shared" si="23"/>
        <v>4.611669022727921</v>
      </c>
      <c r="G106">
        <f t="shared" si="24"/>
        <v>4.573883832388622</v>
      </c>
      <c r="H106">
        <f t="shared" si="25"/>
        <v>4.552961736131382</v>
      </c>
      <c r="I106">
        <f t="shared" si="26"/>
        <v>4.5899316672843025</v>
      </c>
      <c r="J106">
        <f t="shared" si="27"/>
        <v>4.581979345173779</v>
      </c>
      <c r="K106">
        <f t="shared" si="28"/>
        <v>4.575921585628968</v>
      </c>
      <c r="L106">
        <f t="shared" si="29"/>
        <v>4.57145103147014</v>
      </c>
      <c r="M106">
        <f t="shared" si="30"/>
        <v>4.583409122206487</v>
      </c>
      <c r="N106">
        <f t="shared" si="31"/>
        <v>4.587849444264364</v>
      </c>
      <c r="O106">
        <f t="shared" si="32"/>
        <v>4.5521712272554895</v>
      </c>
      <c r="P106">
        <f t="shared" si="33"/>
        <v>4.565073969693757</v>
      </c>
      <c r="Q106">
        <f t="shared" si="34"/>
        <v>4.562275210994398</v>
      </c>
      <c r="R106">
        <f t="shared" si="35"/>
        <v>4.5612182984589085</v>
      </c>
      <c r="S106" s="11">
        <f t="shared" si="36"/>
        <v>4.552715164425184</v>
      </c>
      <c r="T106">
        <v>1998.3</v>
      </c>
      <c r="U106">
        <v>94.4704</v>
      </c>
      <c r="V106">
        <v>95.7623</v>
      </c>
      <c r="W106">
        <v>95</v>
      </c>
      <c r="X106">
        <v>96.1527</v>
      </c>
      <c r="Y106">
        <v>100.652</v>
      </c>
      <c r="Z106">
        <v>96.9198</v>
      </c>
      <c r="AA106">
        <v>94.9131</v>
      </c>
      <c r="AB106">
        <v>98.4877</v>
      </c>
      <c r="AC106">
        <v>97.7076</v>
      </c>
      <c r="AD106">
        <v>97.1175</v>
      </c>
      <c r="AE106">
        <v>96.6843</v>
      </c>
      <c r="AF106">
        <v>97.8474</v>
      </c>
      <c r="AG106">
        <v>98.28284</v>
      </c>
      <c r="AH106">
        <v>94.8381</v>
      </c>
      <c r="AI106">
        <v>96.0697</v>
      </c>
      <c r="AJ106">
        <v>95.8012</v>
      </c>
      <c r="AK106">
        <v>95.7</v>
      </c>
      <c r="AL106" s="11">
        <v>94.8897</v>
      </c>
    </row>
    <row r="107" spans="1:38" ht="14.25">
      <c r="A107">
        <v>1998.4</v>
      </c>
      <c r="B107">
        <f t="shared" si="19"/>
        <v>4.553220887002884</v>
      </c>
      <c r="C107">
        <f t="shared" si="20"/>
        <v>4.563692768391717</v>
      </c>
      <c r="D107">
        <f t="shared" si="21"/>
        <v>4.558078578454241</v>
      </c>
      <c r="E107">
        <f t="shared" si="22"/>
        <v>4.570407919175802</v>
      </c>
      <c r="F107">
        <f t="shared" si="23"/>
        <v>4.621338767149675</v>
      </c>
      <c r="G107">
        <f t="shared" si="24"/>
        <v>4.578404150341</v>
      </c>
      <c r="H107">
        <f t="shared" si="25"/>
        <v>4.558604645507435</v>
      </c>
      <c r="I107">
        <f t="shared" si="26"/>
        <v>4.59071014164589</v>
      </c>
      <c r="J107">
        <f t="shared" si="27"/>
        <v>4.580959457273033</v>
      </c>
      <c r="K107">
        <f t="shared" si="28"/>
        <v>4.577877095083033</v>
      </c>
      <c r="L107">
        <f t="shared" si="29"/>
        <v>4.569699472787679</v>
      </c>
      <c r="M107">
        <f t="shared" si="30"/>
        <v>4.5830748724943104</v>
      </c>
      <c r="N107">
        <f t="shared" si="31"/>
        <v>4.584917987649993</v>
      </c>
      <c r="O107">
        <f t="shared" si="32"/>
        <v>4.553981096697317</v>
      </c>
      <c r="P107">
        <f t="shared" si="33"/>
        <v>4.5684522582528695</v>
      </c>
      <c r="Q107">
        <f t="shared" si="34"/>
        <v>4.562919045725381</v>
      </c>
      <c r="R107">
        <f t="shared" si="35"/>
        <v>4.56746831880408</v>
      </c>
      <c r="S107" s="11">
        <f t="shared" si="36"/>
        <v>4.556176351079182</v>
      </c>
      <c r="T107">
        <v>1998.4</v>
      </c>
      <c r="U107">
        <v>94.9377</v>
      </c>
      <c r="V107">
        <v>95.9371</v>
      </c>
      <c r="W107">
        <v>95.4</v>
      </c>
      <c r="X107">
        <v>96.5835</v>
      </c>
      <c r="Y107">
        <v>101.63</v>
      </c>
      <c r="Z107">
        <v>97.3589</v>
      </c>
      <c r="AA107">
        <v>95.4502</v>
      </c>
      <c r="AB107">
        <v>98.5644</v>
      </c>
      <c r="AC107">
        <v>97.608</v>
      </c>
      <c r="AD107">
        <v>97.3076</v>
      </c>
      <c r="AE107">
        <v>96.5151</v>
      </c>
      <c r="AF107">
        <v>97.8147</v>
      </c>
      <c r="AG107">
        <v>97.99515</v>
      </c>
      <c r="AH107">
        <v>95.0099</v>
      </c>
      <c r="AI107">
        <v>96.3948</v>
      </c>
      <c r="AJ107">
        <v>95.8629</v>
      </c>
      <c r="AK107">
        <v>96.3</v>
      </c>
      <c r="AL107" s="11">
        <v>95.2187</v>
      </c>
    </row>
    <row r="108" spans="1:38" ht="14.25">
      <c r="A108">
        <v>1999.1</v>
      </c>
      <c r="B108">
        <f t="shared" si="19"/>
        <v>4.552400012076983</v>
      </c>
      <c r="C108">
        <f t="shared" si="20"/>
        <v>4.5658761901497</v>
      </c>
      <c r="D108">
        <f t="shared" si="21"/>
        <v>4.563653158321581</v>
      </c>
      <c r="E108">
        <f t="shared" si="22"/>
        <v>4.566141374420523</v>
      </c>
      <c r="F108">
        <f t="shared" si="23"/>
        <v>4.611341106631755</v>
      </c>
      <c r="G108">
        <f t="shared" si="24"/>
        <v>4.578685543671165</v>
      </c>
      <c r="H108">
        <f t="shared" si="25"/>
        <v>4.5671744023022915</v>
      </c>
      <c r="I108">
        <f t="shared" si="26"/>
        <v>4.590321487697758</v>
      </c>
      <c r="J108">
        <f t="shared" si="27"/>
        <v>4.585034823341644</v>
      </c>
      <c r="K108">
        <f t="shared" si="28"/>
        <v>4.579178304713594</v>
      </c>
      <c r="L108">
        <f t="shared" si="29"/>
        <v>4.574169594868303</v>
      </c>
      <c r="M108">
        <f t="shared" si="30"/>
        <v>4.583409122206487</v>
      </c>
      <c r="N108">
        <f t="shared" si="31"/>
        <v>4.584917987649993</v>
      </c>
      <c r="O108">
        <f t="shared" si="32"/>
        <v>4.561046914912564</v>
      </c>
      <c r="P108">
        <f t="shared" si="33"/>
        <v>4.5718191723936785</v>
      </c>
      <c r="Q108">
        <f t="shared" si="34"/>
        <v>4.561952616033581</v>
      </c>
      <c r="R108">
        <f t="shared" si="35"/>
        <v>4.572646994282532</v>
      </c>
      <c r="S108" s="11">
        <f t="shared" si="36"/>
        <v>4.5600315966966845</v>
      </c>
      <c r="T108">
        <v>1999.1</v>
      </c>
      <c r="U108">
        <v>94.8598</v>
      </c>
      <c r="V108">
        <v>96.1468</v>
      </c>
      <c r="W108">
        <v>95.9333</v>
      </c>
      <c r="X108">
        <v>96.1723</v>
      </c>
      <c r="Y108">
        <v>100.619</v>
      </c>
      <c r="Z108">
        <v>97.3863</v>
      </c>
      <c r="AA108">
        <v>96.2717</v>
      </c>
      <c r="AB108">
        <v>98.5261</v>
      </c>
      <c r="AC108">
        <v>98.0066</v>
      </c>
      <c r="AD108">
        <v>97.4343</v>
      </c>
      <c r="AE108">
        <v>96.9475</v>
      </c>
      <c r="AF108">
        <v>97.8474</v>
      </c>
      <c r="AG108">
        <v>97.99515</v>
      </c>
      <c r="AH108">
        <v>95.6836</v>
      </c>
      <c r="AI108">
        <v>96.7199</v>
      </c>
      <c r="AJ108">
        <v>95.7703</v>
      </c>
      <c r="AK108">
        <v>96.8</v>
      </c>
      <c r="AL108" s="11">
        <v>95.5865</v>
      </c>
    </row>
    <row r="109" spans="1:38" ht="14.25">
      <c r="A109">
        <v>1999.2</v>
      </c>
      <c r="B109">
        <f t="shared" si="19"/>
        <v>4.556496615021408</v>
      </c>
      <c r="C109">
        <f t="shared" si="20"/>
        <v>4.57672235638784</v>
      </c>
      <c r="D109">
        <f t="shared" si="21"/>
        <v>4.574023113112241</v>
      </c>
      <c r="E109">
        <f t="shared" si="22"/>
        <v>4.576671941156668</v>
      </c>
      <c r="F109">
        <f t="shared" si="23"/>
        <v>4.614585720397784</v>
      </c>
      <c r="G109">
        <f t="shared" si="24"/>
        <v>4.580656157450639</v>
      </c>
      <c r="H109">
        <f t="shared" si="25"/>
        <v>4.574368651875071</v>
      </c>
      <c r="I109">
        <f t="shared" si="26"/>
        <v>4.596915207213109</v>
      </c>
      <c r="J109">
        <f t="shared" si="27"/>
        <v>4.5874053210431995</v>
      </c>
      <c r="K109">
        <f t="shared" si="28"/>
        <v>4.580477823397689</v>
      </c>
      <c r="L109">
        <f t="shared" si="29"/>
        <v>4.579873916233391</v>
      </c>
      <c r="M109">
        <f t="shared" si="30"/>
        <v>4.589390336460575</v>
      </c>
      <c r="N109">
        <f t="shared" si="31"/>
        <v>4.590407451071426</v>
      </c>
      <c r="O109">
        <f t="shared" si="32"/>
        <v>4.567920968160139</v>
      </c>
      <c r="P109">
        <f t="shared" si="33"/>
        <v>4.577606781615408</v>
      </c>
      <c r="Q109">
        <f t="shared" si="34"/>
        <v>4.573140674055509</v>
      </c>
      <c r="R109">
        <f t="shared" si="35"/>
        <v>4.580877493419047</v>
      </c>
      <c r="S109" s="11">
        <f t="shared" si="36"/>
        <v>4.569705689412176</v>
      </c>
      <c r="T109">
        <v>1999.2</v>
      </c>
      <c r="U109">
        <v>95.2492</v>
      </c>
      <c r="V109">
        <v>97.1953</v>
      </c>
      <c r="W109">
        <v>96.9333</v>
      </c>
      <c r="X109">
        <v>97.1904</v>
      </c>
      <c r="Y109">
        <v>100.946</v>
      </c>
      <c r="Z109">
        <v>97.5784</v>
      </c>
      <c r="AA109">
        <v>96.9668</v>
      </c>
      <c r="AB109">
        <v>99.1779</v>
      </c>
      <c r="AC109">
        <v>98.2392</v>
      </c>
      <c r="AD109">
        <v>97.561</v>
      </c>
      <c r="AE109">
        <v>97.5021</v>
      </c>
      <c r="AF109">
        <v>98.4344</v>
      </c>
      <c r="AG109">
        <v>98.53457</v>
      </c>
      <c r="AH109">
        <v>96.3436</v>
      </c>
      <c r="AI109">
        <v>97.2813</v>
      </c>
      <c r="AJ109">
        <v>96.8478</v>
      </c>
      <c r="AK109">
        <v>97.6</v>
      </c>
      <c r="AL109" s="11">
        <v>96.5157</v>
      </c>
    </row>
    <row r="110" spans="1:38" ht="14.25">
      <c r="A110">
        <v>1999.3</v>
      </c>
      <c r="B110">
        <f t="shared" si="19"/>
        <v>4.565450708472542</v>
      </c>
      <c r="C110">
        <f t="shared" si="20"/>
        <v>4.583530732759572</v>
      </c>
      <c r="D110">
        <f t="shared" si="21"/>
        <v>4.579852378003801</v>
      </c>
      <c r="E110">
        <f t="shared" si="22"/>
        <v>4.577477251931342</v>
      </c>
      <c r="F110">
        <f t="shared" si="23"/>
        <v>4.611669022727921</v>
      </c>
      <c r="G110">
        <f t="shared" si="24"/>
        <v>4.580375318169832</v>
      </c>
      <c r="H110">
        <f t="shared" si="25"/>
        <v>4.572412462649907</v>
      </c>
      <c r="I110">
        <f t="shared" si="26"/>
        <v>4.596399838680432</v>
      </c>
      <c r="J110">
        <f t="shared" si="27"/>
        <v>4.591792097078952</v>
      </c>
      <c r="K110">
        <f t="shared" si="28"/>
        <v>4.580477823397689</v>
      </c>
      <c r="L110">
        <f t="shared" si="29"/>
        <v>4.580644884400454</v>
      </c>
      <c r="M110">
        <f t="shared" si="30"/>
        <v>4.588727746930857</v>
      </c>
      <c r="N110">
        <f t="shared" si="31"/>
        <v>4.594050389576569</v>
      </c>
      <c r="O110">
        <f t="shared" si="32"/>
        <v>4.575880397559087</v>
      </c>
      <c r="P110">
        <f t="shared" si="33"/>
        <v>4.582153318552197</v>
      </c>
      <c r="Q110">
        <f t="shared" si="34"/>
        <v>4.5734916787584465</v>
      </c>
      <c r="R110">
        <f t="shared" si="35"/>
        <v>4.583946549536464</v>
      </c>
      <c r="S110" s="11">
        <f t="shared" si="36"/>
        <v>4.575904080906554</v>
      </c>
      <c r="T110">
        <v>1999.3</v>
      </c>
      <c r="U110">
        <v>96.1059</v>
      </c>
      <c r="V110">
        <v>97.8593</v>
      </c>
      <c r="W110">
        <v>97.5</v>
      </c>
      <c r="X110">
        <v>97.2687</v>
      </c>
      <c r="Y110">
        <v>100.652</v>
      </c>
      <c r="Z110">
        <v>97.551</v>
      </c>
      <c r="AA110">
        <v>96.7773</v>
      </c>
      <c r="AB110">
        <v>99.1268</v>
      </c>
      <c r="AC110">
        <v>98.6711</v>
      </c>
      <c r="AD110">
        <v>97.561</v>
      </c>
      <c r="AE110">
        <v>97.5773</v>
      </c>
      <c r="AF110">
        <v>98.3692</v>
      </c>
      <c r="AG110">
        <v>98.89418</v>
      </c>
      <c r="AH110">
        <v>97.1135</v>
      </c>
      <c r="AI110">
        <v>97.7246</v>
      </c>
      <c r="AJ110">
        <v>96.8818</v>
      </c>
      <c r="AK110">
        <v>97.9</v>
      </c>
      <c r="AL110" s="11">
        <v>97.1158</v>
      </c>
    </row>
    <row r="111" spans="1:38" ht="14.25">
      <c r="A111">
        <v>1999.4</v>
      </c>
      <c r="B111">
        <f t="shared" si="19"/>
        <v>4.571107586862207</v>
      </c>
      <c r="C111">
        <f t="shared" si="20"/>
        <v>4.587095824380035</v>
      </c>
      <c r="D111">
        <f t="shared" si="21"/>
        <v>4.58768521086004</v>
      </c>
      <c r="E111">
        <f t="shared" si="22"/>
        <v>4.5848970680285355</v>
      </c>
      <c r="F111">
        <f t="shared" si="23"/>
        <v>4.611669022727921</v>
      </c>
      <c r="G111">
        <f t="shared" si="24"/>
        <v>4.591285234657929</v>
      </c>
      <c r="H111">
        <f t="shared" si="25"/>
        <v>4.585064412747823</v>
      </c>
      <c r="I111">
        <f t="shared" si="26"/>
        <v>4.601158148518231</v>
      </c>
      <c r="J111">
        <f t="shared" si="27"/>
        <v>4.59515318291238</v>
      </c>
      <c r="K111">
        <f t="shared" si="28"/>
        <v>4.587594636911183</v>
      </c>
      <c r="L111">
        <f t="shared" si="29"/>
        <v>4.585448995375855</v>
      </c>
      <c r="M111">
        <f t="shared" si="30"/>
        <v>4.593028776474279</v>
      </c>
      <c r="N111">
        <f t="shared" si="31"/>
        <v>4.593686702456753</v>
      </c>
      <c r="O111">
        <f t="shared" si="32"/>
        <v>4.5807176445783275</v>
      </c>
      <c r="P111">
        <f t="shared" si="33"/>
        <v>4.588783657177644</v>
      </c>
      <c r="Q111">
        <f t="shared" si="34"/>
        <v>4.579528222907112</v>
      </c>
      <c r="R111">
        <f t="shared" si="35"/>
        <v>4.589040804058207</v>
      </c>
      <c r="S111" s="11">
        <f t="shared" si="36"/>
        <v>4.582063265523182</v>
      </c>
      <c r="T111">
        <v>1999.4</v>
      </c>
      <c r="U111">
        <v>96.6511</v>
      </c>
      <c r="V111">
        <v>98.2088</v>
      </c>
      <c r="W111">
        <v>98.2667</v>
      </c>
      <c r="X111">
        <v>97.9931</v>
      </c>
      <c r="Y111">
        <v>100.652</v>
      </c>
      <c r="Z111">
        <v>98.6211</v>
      </c>
      <c r="AA111">
        <v>98.0095</v>
      </c>
      <c r="AB111">
        <v>99.5996</v>
      </c>
      <c r="AC111">
        <v>99.0033</v>
      </c>
      <c r="AD111">
        <v>98.2578</v>
      </c>
      <c r="AE111">
        <v>98.0472</v>
      </c>
      <c r="AF111">
        <v>98.7932</v>
      </c>
      <c r="AG111">
        <v>98.85822</v>
      </c>
      <c r="AH111">
        <v>97.5844</v>
      </c>
      <c r="AI111">
        <v>98.3747</v>
      </c>
      <c r="AJ111">
        <v>97.4684</v>
      </c>
      <c r="AK111">
        <v>98.4</v>
      </c>
      <c r="AL111" s="11">
        <v>97.7158</v>
      </c>
    </row>
    <row r="112" spans="1:38" ht="14.25">
      <c r="A112">
        <v>2000.1</v>
      </c>
      <c r="B112">
        <f t="shared" si="19"/>
        <v>4.579932374803972</v>
      </c>
      <c r="C112">
        <f t="shared" si="20"/>
        <v>4.592065696000854</v>
      </c>
      <c r="D112">
        <f t="shared" si="21"/>
        <v>4.594445885697835</v>
      </c>
      <c r="E112">
        <f t="shared" si="22"/>
        <v>4.588885304163847</v>
      </c>
      <c r="F112">
        <f t="shared" si="23"/>
        <v>4.60484413283854</v>
      </c>
      <c r="G112">
        <f t="shared" si="24"/>
        <v>4.594064748255769</v>
      </c>
      <c r="H112">
        <f t="shared" si="25"/>
        <v>4.595326899405481</v>
      </c>
      <c r="I112">
        <f t="shared" si="26"/>
        <v>4.598383206459116</v>
      </c>
      <c r="J112">
        <f t="shared" si="27"/>
        <v>4.600482214601442</v>
      </c>
      <c r="K112">
        <f t="shared" si="28"/>
        <v>4.594832940293029</v>
      </c>
      <c r="L112">
        <f t="shared" si="29"/>
        <v>4.593945423391663</v>
      </c>
      <c r="M112">
        <f t="shared" si="30"/>
        <v>4.598625818251742</v>
      </c>
      <c r="N112">
        <f t="shared" si="31"/>
        <v>4.600213220509601</v>
      </c>
      <c r="O112">
        <f t="shared" si="32"/>
        <v>4.589834188432566</v>
      </c>
      <c r="P112">
        <f t="shared" si="33"/>
        <v>4.595072374260154</v>
      </c>
      <c r="Q112">
        <f t="shared" si="34"/>
        <v>4.591918772552266</v>
      </c>
      <c r="R112">
        <f t="shared" si="35"/>
        <v>4.592084946439436</v>
      </c>
      <c r="S112" s="11">
        <f t="shared" si="36"/>
        <v>4.591919785891355</v>
      </c>
      <c r="T112">
        <v>2000.1</v>
      </c>
      <c r="U112">
        <v>97.5078</v>
      </c>
      <c r="V112">
        <v>98.6981</v>
      </c>
      <c r="W112">
        <v>98.9333</v>
      </c>
      <c r="X112">
        <v>98.3847</v>
      </c>
      <c r="Y112">
        <v>99.9674</v>
      </c>
      <c r="Z112">
        <v>98.8956</v>
      </c>
      <c r="AA112">
        <v>99.0205</v>
      </c>
      <c r="AB112">
        <v>99.3236</v>
      </c>
      <c r="AC112">
        <v>99.5323</v>
      </c>
      <c r="AD112">
        <v>98.9716</v>
      </c>
      <c r="AE112">
        <v>98.8838</v>
      </c>
      <c r="AF112">
        <v>99.3477</v>
      </c>
      <c r="AG112">
        <v>99.50553</v>
      </c>
      <c r="AH112">
        <v>98.4781</v>
      </c>
      <c r="AI112">
        <v>98.9953</v>
      </c>
      <c r="AJ112">
        <v>98.6836</v>
      </c>
      <c r="AK112">
        <v>98.7</v>
      </c>
      <c r="AL112" s="11">
        <v>98.6837</v>
      </c>
    </row>
    <row r="113" spans="1:38" ht="14.25">
      <c r="A113">
        <v>2000.2</v>
      </c>
      <c r="B113">
        <f t="shared" si="19"/>
        <v>4.587887700465333</v>
      </c>
      <c r="C113">
        <f t="shared" si="20"/>
        <v>4.60087999627076</v>
      </c>
      <c r="D113">
        <f t="shared" si="21"/>
        <v>4.605839961638296</v>
      </c>
      <c r="E113">
        <f t="shared" si="22"/>
        <v>4.60741765852857</v>
      </c>
      <c r="F113">
        <f t="shared" si="23"/>
        <v>4.607776785853042</v>
      </c>
      <c r="G113">
        <f t="shared" si="24"/>
        <v>4.596079995108452</v>
      </c>
      <c r="H113">
        <f t="shared" si="25"/>
        <v>4.6032723863049325</v>
      </c>
      <c r="I113">
        <f t="shared" si="26"/>
        <v>4.605360167940377</v>
      </c>
      <c r="J113">
        <f t="shared" si="27"/>
        <v>4.603288416570073</v>
      </c>
      <c r="K113">
        <f t="shared" si="28"/>
        <v>4.601403099418847</v>
      </c>
      <c r="L113">
        <f t="shared" si="29"/>
        <v>4.6027472530553375</v>
      </c>
      <c r="M113">
        <f t="shared" si="30"/>
        <v>4.604191707434048</v>
      </c>
      <c r="N113">
        <f t="shared" si="31"/>
        <v>4.601657824863231</v>
      </c>
      <c r="O113">
        <f t="shared" si="32"/>
        <v>4.599180282279874</v>
      </c>
      <c r="P113">
        <f t="shared" si="33"/>
        <v>4.602210811355439</v>
      </c>
      <c r="Q113">
        <f t="shared" si="34"/>
        <v>4.603669059861824</v>
      </c>
      <c r="R113">
        <f t="shared" si="35"/>
        <v>4.603168183317418</v>
      </c>
      <c r="S113" s="11">
        <f t="shared" si="36"/>
        <v>4.602456507290408</v>
      </c>
      <c r="T113">
        <v>2000.2</v>
      </c>
      <c r="U113">
        <v>98.2866</v>
      </c>
      <c r="V113">
        <v>99.5719</v>
      </c>
      <c r="W113">
        <v>100.067</v>
      </c>
      <c r="X113">
        <v>100.225</v>
      </c>
      <c r="Y113">
        <v>100.261</v>
      </c>
      <c r="Z113">
        <v>99.0951</v>
      </c>
      <c r="AA113">
        <v>99.8104</v>
      </c>
      <c r="AB113">
        <v>100.019</v>
      </c>
      <c r="AC113">
        <v>99.812</v>
      </c>
      <c r="AD113">
        <v>99.624</v>
      </c>
      <c r="AE113">
        <v>99.758</v>
      </c>
      <c r="AF113">
        <v>99.9022</v>
      </c>
      <c r="AG113">
        <v>99.64938</v>
      </c>
      <c r="AH113">
        <v>99.4028</v>
      </c>
      <c r="AI113">
        <v>99.7045</v>
      </c>
      <c r="AJ113">
        <v>99.85</v>
      </c>
      <c r="AK113">
        <v>99.8</v>
      </c>
      <c r="AL113" s="11">
        <v>99.729</v>
      </c>
    </row>
    <row r="114" spans="1:38" ht="14.25">
      <c r="A114">
        <v>2000.3</v>
      </c>
      <c r="B114">
        <f t="shared" si="19"/>
        <v>4.6244530703981965</v>
      </c>
      <c r="C114">
        <f t="shared" si="20"/>
        <v>4.610316918807621</v>
      </c>
      <c r="D114">
        <f t="shared" si="21"/>
        <v>4.606838793088637</v>
      </c>
      <c r="E114">
        <f t="shared" si="22"/>
        <v>4.608982908316008</v>
      </c>
      <c r="F114">
        <f t="shared" si="23"/>
        <v>4.60484413283854</v>
      </c>
      <c r="G114">
        <f t="shared" si="24"/>
        <v>4.610107975017716</v>
      </c>
      <c r="H114">
        <f t="shared" si="25"/>
        <v>4.606429392854254</v>
      </c>
      <c r="I114">
        <f t="shared" si="26"/>
        <v>4.604873141874856</v>
      </c>
      <c r="J114">
        <f t="shared" si="27"/>
        <v>4.606279570393589</v>
      </c>
      <c r="K114">
        <f t="shared" si="28"/>
        <v>4.60870393493623</v>
      </c>
      <c r="L114">
        <f t="shared" si="29"/>
        <v>4.610257225036649</v>
      </c>
      <c r="M114">
        <f t="shared" si="30"/>
        <v>4.607447590732132</v>
      </c>
      <c r="N114">
        <f t="shared" si="31"/>
        <v>4.607773793658182</v>
      </c>
      <c r="O114">
        <f t="shared" si="32"/>
        <v>4.611450423945242</v>
      </c>
      <c r="P114">
        <f t="shared" si="33"/>
        <v>4.608125813813724</v>
      </c>
      <c r="Q114">
        <f t="shared" si="34"/>
        <v>4.608664075242347</v>
      </c>
      <c r="R114">
        <f t="shared" si="35"/>
        <v>4.60816569496789</v>
      </c>
      <c r="S114" s="11">
        <f t="shared" si="36"/>
        <v>4.610386557037048</v>
      </c>
      <c r="T114">
        <v>2000.3</v>
      </c>
      <c r="U114">
        <v>101.947</v>
      </c>
      <c r="V114">
        <v>100.516</v>
      </c>
      <c r="W114">
        <v>100.167</v>
      </c>
      <c r="X114">
        <v>100.382</v>
      </c>
      <c r="Y114">
        <v>99.9674</v>
      </c>
      <c r="Z114">
        <v>100.495</v>
      </c>
      <c r="AA114">
        <v>100.126</v>
      </c>
      <c r="AB114">
        <v>99.9703</v>
      </c>
      <c r="AC114">
        <v>100.111</v>
      </c>
      <c r="AD114">
        <v>100.354</v>
      </c>
      <c r="AE114">
        <v>100.51</v>
      </c>
      <c r="AF114">
        <v>100.228</v>
      </c>
      <c r="AG114">
        <v>100.2607</v>
      </c>
      <c r="AH114">
        <v>100.63</v>
      </c>
      <c r="AI114">
        <v>100.296</v>
      </c>
      <c r="AJ114">
        <v>100.35</v>
      </c>
      <c r="AK114">
        <v>100.3</v>
      </c>
      <c r="AL114" s="11">
        <v>100.523</v>
      </c>
    </row>
    <row r="115" spans="1:38" ht="14.25">
      <c r="A115">
        <v>2000.4</v>
      </c>
      <c r="B115">
        <f t="shared" si="19"/>
        <v>4.627508810609319</v>
      </c>
      <c r="C115">
        <f t="shared" si="20"/>
        <v>4.617246967213541</v>
      </c>
      <c r="D115">
        <f t="shared" si="21"/>
        <v>4.6134656830121985</v>
      </c>
      <c r="E115">
        <f t="shared" si="22"/>
        <v>4.615199721625269</v>
      </c>
      <c r="F115">
        <f t="shared" si="23"/>
        <v>4.603212270521916</v>
      </c>
      <c r="G115">
        <f t="shared" si="24"/>
        <v>4.616060668819264</v>
      </c>
      <c r="H115">
        <f t="shared" si="25"/>
        <v>4.615546168812862</v>
      </c>
      <c r="I115">
        <f t="shared" si="26"/>
        <v>4.612016695065149</v>
      </c>
      <c r="J115">
        <f t="shared" si="27"/>
        <v>4.610595442633156</v>
      </c>
      <c r="K115">
        <f t="shared" si="28"/>
        <v>4.615625339891708</v>
      </c>
      <c r="L115">
        <f t="shared" si="29"/>
        <v>4.6136144327707544</v>
      </c>
      <c r="M115">
        <f t="shared" si="30"/>
        <v>4.611669022727921</v>
      </c>
      <c r="N115">
        <f t="shared" si="31"/>
        <v>4.6109971760586035</v>
      </c>
      <c r="O115">
        <f t="shared" si="32"/>
        <v>4.619950418224677</v>
      </c>
      <c r="P115">
        <f t="shared" si="33"/>
        <v>4.615170020566425</v>
      </c>
      <c r="Q115">
        <f t="shared" si="34"/>
        <v>4.616268372654125</v>
      </c>
      <c r="R115">
        <f t="shared" si="35"/>
        <v>4.617098756853365</v>
      </c>
      <c r="S115" s="11">
        <f t="shared" si="36"/>
        <v>4.6157638741989615</v>
      </c>
      <c r="T115">
        <v>2000.4</v>
      </c>
      <c r="U115">
        <v>102.259</v>
      </c>
      <c r="V115">
        <v>101.215</v>
      </c>
      <c r="W115">
        <v>100.833</v>
      </c>
      <c r="X115">
        <v>101.008</v>
      </c>
      <c r="Y115">
        <v>99.8044</v>
      </c>
      <c r="Z115">
        <v>101.095</v>
      </c>
      <c r="AA115">
        <v>101.043</v>
      </c>
      <c r="AB115">
        <v>100.687</v>
      </c>
      <c r="AC115">
        <v>100.544</v>
      </c>
      <c r="AD115">
        <v>101.051</v>
      </c>
      <c r="AE115">
        <v>100.848</v>
      </c>
      <c r="AF115">
        <v>100.652</v>
      </c>
      <c r="AG115">
        <v>100.5844</v>
      </c>
      <c r="AH115">
        <v>101.489</v>
      </c>
      <c r="AI115">
        <v>101.005</v>
      </c>
      <c r="AJ115">
        <v>101.116</v>
      </c>
      <c r="AK115">
        <v>101.2</v>
      </c>
      <c r="AL115" s="11">
        <v>101.065</v>
      </c>
    </row>
    <row r="116" spans="1:38" ht="14.25">
      <c r="A116">
        <v>2001.1</v>
      </c>
      <c r="B116">
        <f t="shared" si="19"/>
        <v>4.638111610222233</v>
      </c>
      <c r="C116">
        <f t="shared" si="20"/>
        <v>4.61930974954181</v>
      </c>
      <c r="D116">
        <f t="shared" si="21"/>
        <v>4.6177605931273815</v>
      </c>
      <c r="E116">
        <f t="shared" si="22"/>
        <v>4.614040726156279</v>
      </c>
      <c r="F116">
        <f t="shared" si="23"/>
        <v>4.600267185903325</v>
      </c>
      <c r="G116">
        <f t="shared" si="24"/>
        <v>4.633709050794512</v>
      </c>
      <c r="H116">
        <f t="shared" si="25"/>
        <v>4.630438242734809</v>
      </c>
      <c r="I116">
        <f t="shared" si="26"/>
        <v>4.613455765574864</v>
      </c>
      <c r="J116">
        <f t="shared" si="27"/>
        <v>4.610595442633156</v>
      </c>
      <c r="K116">
        <f t="shared" si="28"/>
        <v>4.622735017167563</v>
      </c>
      <c r="L116">
        <f t="shared" si="29"/>
        <v>4.615575858701972</v>
      </c>
      <c r="M116">
        <f t="shared" si="30"/>
        <v>4.611023024663327</v>
      </c>
      <c r="N116">
        <f t="shared" si="31"/>
        <v>4.6170562658320575</v>
      </c>
      <c r="O116">
        <f t="shared" si="32"/>
        <v>4.627009952592547</v>
      </c>
      <c r="P116">
        <f t="shared" si="33"/>
        <v>4.623618956056552</v>
      </c>
      <c r="Q116">
        <f t="shared" si="34"/>
        <v>4.6198912967694845</v>
      </c>
      <c r="R116">
        <f t="shared" si="35"/>
        <v>4.630837932736669</v>
      </c>
      <c r="S116" s="11">
        <f t="shared" si="36"/>
        <v>4.625296290371681</v>
      </c>
      <c r="T116">
        <v>2001.1</v>
      </c>
      <c r="U116">
        <v>103.349</v>
      </c>
      <c r="V116">
        <v>101.424</v>
      </c>
      <c r="W116">
        <v>101.267</v>
      </c>
      <c r="X116">
        <v>100.891</v>
      </c>
      <c r="Y116">
        <v>99.5109</v>
      </c>
      <c r="Z116">
        <v>102.895</v>
      </c>
      <c r="AA116">
        <v>102.559</v>
      </c>
      <c r="AB116">
        <v>100.832</v>
      </c>
      <c r="AC116">
        <v>100.544</v>
      </c>
      <c r="AD116">
        <v>101.772</v>
      </c>
      <c r="AE116">
        <v>101.046</v>
      </c>
      <c r="AF116">
        <v>100.587</v>
      </c>
      <c r="AG116">
        <v>101.1957</v>
      </c>
      <c r="AH116">
        <v>102.208</v>
      </c>
      <c r="AI116">
        <v>101.862</v>
      </c>
      <c r="AJ116">
        <v>101.483</v>
      </c>
      <c r="AK116">
        <v>102.6</v>
      </c>
      <c r="AL116" s="11">
        <v>102.033</v>
      </c>
    </row>
    <row r="117" spans="1:38" ht="14.25">
      <c r="A117">
        <v>2001.2</v>
      </c>
      <c r="B117">
        <f t="shared" si="19"/>
        <v>4.646369709235408</v>
      </c>
      <c r="C117">
        <f t="shared" si="20"/>
        <v>4.636058201521486</v>
      </c>
      <c r="D117">
        <f t="shared" si="21"/>
        <v>4.631159518449341</v>
      </c>
      <c r="E117">
        <f t="shared" si="22"/>
        <v>4.626383582387289</v>
      </c>
      <c r="F117">
        <f t="shared" si="23"/>
        <v>4.599611766557256</v>
      </c>
      <c r="G117">
        <f t="shared" si="24"/>
        <v>4.645303943727737</v>
      </c>
      <c r="H117">
        <f t="shared" si="25"/>
        <v>4.642080540008188</v>
      </c>
      <c r="I117">
        <f t="shared" si="26"/>
        <v>4.632240457510755</v>
      </c>
      <c r="J117">
        <f t="shared" si="27"/>
        <v>4.618214734708887</v>
      </c>
      <c r="K117">
        <f t="shared" si="28"/>
        <v>4.631860801241136</v>
      </c>
      <c r="L117">
        <f t="shared" si="29"/>
        <v>4.6318997469799905</v>
      </c>
      <c r="M117">
        <f t="shared" si="30"/>
        <v>4.624551155771784</v>
      </c>
      <c r="N117">
        <f t="shared" si="31"/>
        <v>4.626253365576114</v>
      </c>
      <c r="O117">
        <f t="shared" si="32"/>
        <v>4.6397358504254</v>
      </c>
      <c r="P117">
        <f t="shared" si="33"/>
        <v>4.632279388466709</v>
      </c>
      <c r="Q117">
        <f t="shared" si="34"/>
        <v>4.634243433473799</v>
      </c>
      <c r="R117">
        <f t="shared" si="35"/>
        <v>4.646312129319266</v>
      </c>
      <c r="S117" s="11">
        <f t="shared" si="36"/>
        <v>4.6356702926364175</v>
      </c>
      <c r="T117">
        <v>2001.2</v>
      </c>
      <c r="U117">
        <v>104.206</v>
      </c>
      <c r="V117">
        <v>103.137</v>
      </c>
      <c r="W117">
        <v>102.633</v>
      </c>
      <c r="X117">
        <v>102.144</v>
      </c>
      <c r="Y117">
        <v>99.4457</v>
      </c>
      <c r="Z117">
        <v>104.095</v>
      </c>
      <c r="AA117">
        <v>103.76</v>
      </c>
      <c r="AB117">
        <v>102.744</v>
      </c>
      <c r="AC117">
        <v>101.313</v>
      </c>
      <c r="AD117">
        <v>102.705</v>
      </c>
      <c r="AE117">
        <v>102.709</v>
      </c>
      <c r="AF117">
        <v>101.957</v>
      </c>
      <c r="AG117">
        <v>102.1307</v>
      </c>
      <c r="AH117">
        <v>103.517</v>
      </c>
      <c r="AI117">
        <v>102.748</v>
      </c>
      <c r="AJ117">
        <v>102.95</v>
      </c>
      <c r="AK117">
        <v>104.2</v>
      </c>
      <c r="AL117" s="11">
        <v>103.097</v>
      </c>
    </row>
    <row r="118" spans="1:38" ht="14.25">
      <c r="A118">
        <v>2001.3</v>
      </c>
      <c r="B118">
        <f t="shared" si="19"/>
        <v>4.64934973759984</v>
      </c>
      <c r="C118">
        <f t="shared" si="20"/>
        <v>4.637075746999075</v>
      </c>
      <c r="D118">
        <f t="shared" si="21"/>
        <v>4.630516243573357</v>
      </c>
      <c r="E118">
        <f t="shared" si="22"/>
        <v>4.6267653234246815</v>
      </c>
      <c r="F118">
        <f t="shared" si="23"/>
        <v>4.5969857849625955</v>
      </c>
      <c r="G118">
        <f t="shared" si="24"/>
        <v>4.65105136124428</v>
      </c>
      <c r="H118">
        <f t="shared" si="25"/>
        <v>4.6316757882653565</v>
      </c>
      <c r="I118">
        <f t="shared" si="26"/>
        <v>4.632843717076605</v>
      </c>
      <c r="J118">
        <f t="shared" si="27"/>
        <v>4.616485920886414</v>
      </c>
      <c r="K118">
        <f t="shared" si="28"/>
        <v>4.6344571066129845</v>
      </c>
      <c r="L118">
        <f t="shared" si="29"/>
        <v>4.635282233219652</v>
      </c>
      <c r="M118">
        <f t="shared" si="30"/>
        <v>4.625511883646006</v>
      </c>
      <c r="N118">
        <f t="shared" si="31"/>
        <v>4.628364115137635</v>
      </c>
      <c r="O118">
        <f t="shared" si="32"/>
        <v>4.647280949688473</v>
      </c>
      <c r="P118">
        <f t="shared" si="33"/>
        <v>4.6357284885627195</v>
      </c>
      <c r="Q118">
        <f t="shared" si="34"/>
        <v>4.6335924202507845</v>
      </c>
      <c r="R118">
        <f t="shared" si="35"/>
        <v>4.650143551630823</v>
      </c>
      <c r="S118" s="11">
        <f t="shared" si="36"/>
        <v>4.636988569374611</v>
      </c>
      <c r="T118">
        <v>2001.3</v>
      </c>
      <c r="U118">
        <v>104.517</v>
      </c>
      <c r="V118">
        <v>103.242</v>
      </c>
      <c r="W118">
        <v>102.567</v>
      </c>
      <c r="X118">
        <v>102.183</v>
      </c>
      <c r="Y118">
        <v>99.1849</v>
      </c>
      <c r="Z118">
        <v>104.695</v>
      </c>
      <c r="AA118">
        <v>102.686</v>
      </c>
      <c r="AB118">
        <v>102.806</v>
      </c>
      <c r="AC118">
        <v>101.138</v>
      </c>
      <c r="AD118">
        <v>102.972</v>
      </c>
      <c r="AE118">
        <v>103.057</v>
      </c>
      <c r="AF118">
        <v>102.055</v>
      </c>
      <c r="AG118">
        <v>102.3465</v>
      </c>
      <c r="AH118">
        <v>104.301</v>
      </c>
      <c r="AI118">
        <v>103.103</v>
      </c>
      <c r="AJ118">
        <v>102.883</v>
      </c>
      <c r="AK118">
        <v>104.6</v>
      </c>
      <c r="AL118" s="11">
        <v>103.233</v>
      </c>
    </row>
    <row r="119" spans="1:38" ht="14.25">
      <c r="A119">
        <v>2001.4</v>
      </c>
      <c r="B119">
        <f t="shared" si="19"/>
        <v>4.658255873079681</v>
      </c>
      <c r="C119">
        <f t="shared" si="20"/>
        <v>4.62789012242434</v>
      </c>
      <c r="D119">
        <f t="shared" si="21"/>
        <v>4.6340782911353</v>
      </c>
      <c r="E119">
        <f t="shared" si="22"/>
        <v>4.625619662855501</v>
      </c>
      <c r="F119">
        <f t="shared" si="23"/>
        <v>4.593362751785476</v>
      </c>
      <c r="G119">
        <f t="shared" si="24"/>
        <v>4.649139223370215</v>
      </c>
      <c r="H119">
        <f t="shared" si="25"/>
        <v>4.635359857151149</v>
      </c>
      <c r="I119">
        <f t="shared" si="26"/>
        <v>4.637075746999075</v>
      </c>
      <c r="J119">
        <f t="shared" si="27"/>
        <v>4.614734303656687</v>
      </c>
      <c r="K119">
        <f t="shared" si="28"/>
        <v>4.636717301486221</v>
      </c>
      <c r="L119">
        <f t="shared" si="29"/>
        <v>4.635553890622531</v>
      </c>
      <c r="M119">
        <f t="shared" si="30"/>
        <v>4.625511883646006</v>
      </c>
      <c r="N119">
        <f t="shared" si="31"/>
        <v>4.627309297264736</v>
      </c>
      <c r="O119">
        <f t="shared" si="32"/>
        <v>4.647645213496182</v>
      </c>
      <c r="P119">
        <f t="shared" si="33"/>
        <v>4.638875718453263</v>
      </c>
      <c r="Q119">
        <f t="shared" si="34"/>
        <v>4.634243433473799</v>
      </c>
      <c r="R119">
        <f t="shared" si="35"/>
        <v>4.65586330030361</v>
      </c>
      <c r="S119" s="11">
        <f t="shared" si="36"/>
        <v>4.634165722829343</v>
      </c>
      <c r="T119">
        <v>2001.4</v>
      </c>
      <c r="U119">
        <v>105.452</v>
      </c>
      <c r="V119">
        <v>102.298</v>
      </c>
      <c r="W119">
        <v>102.933</v>
      </c>
      <c r="X119">
        <v>102.066</v>
      </c>
      <c r="Y119">
        <v>98.8262</v>
      </c>
      <c r="Z119">
        <v>104.495</v>
      </c>
      <c r="AA119">
        <v>103.065</v>
      </c>
      <c r="AB119">
        <v>103.242</v>
      </c>
      <c r="AC119">
        <v>100.961</v>
      </c>
      <c r="AD119">
        <v>103.205</v>
      </c>
      <c r="AE119">
        <v>103.085</v>
      </c>
      <c r="AF119">
        <v>102.055</v>
      </c>
      <c r="AG119">
        <v>102.2386</v>
      </c>
      <c r="AH119">
        <v>104.339</v>
      </c>
      <c r="AI119">
        <v>103.428</v>
      </c>
      <c r="AJ119">
        <v>102.95</v>
      </c>
      <c r="AK119">
        <v>105.2</v>
      </c>
      <c r="AL119" s="11">
        <v>102.942</v>
      </c>
    </row>
    <row r="120" spans="1:38" ht="14.25">
      <c r="A120">
        <v>2002.1</v>
      </c>
      <c r="B120">
        <f t="shared" si="19"/>
        <v>4.6670739893029065</v>
      </c>
      <c r="C120">
        <f t="shared" si="20"/>
        <v>4.6346998615918675</v>
      </c>
      <c r="D120">
        <f t="shared" si="21"/>
        <v>4.642465970731788</v>
      </c>
      <c r="E120">
        <f t="shared" si="22"/>
        <v>4.626187761210561</v>
      </c>
      <c r="F120">
        <f t="shared" si="23"/>
        <v>4.586410314832706</v>
      </c>
      <c r="G120">
        <f t="shared" si="24"/>
        <v>4.658663558428091</v>
      </c>
      <c r="H120">
        <f t="shared" si="25"/>
        <v>4.640855811923108</v>
      </c>
      <c r="I120">
        <f t="shared" si="26"/>
        <v>4.639813129431631</v>
      </c>
      <c r="J120">
        <f t="shared" si="27"/>
        <v>4.616199142835825</v>
      </c>
      <c r="K120">
        <f t="shared" si="28"/>
        <v>4.641868489770765</v>
      </c>
      <c r="L120">
        <f t="shared" si="29"/>
        <v>4.642552672175421</v>
      </c>
      <c r="M120">
        <f t="shared" si="30"/>
        <v>4.632201525039122</v>
      </c>
      <c r="N120">
        <f t="shared" si="31"/>
        <v>4.636761871976882</v>
      </c>
      <c r="O120">
        <f t="shared" si="32"/>
        <v>4.651757926602324</v>
      </c>
      <c r="P120">
        <f t="shared" si="33"/>
        <v>4.647405581186849</v>
      </c>
      <c r="Q120">
        <f t="shared" si="34"/>
        <v>4.639214060868678</v>
      </c>
      <c r="R120">
        <f t="shared" si="35"/>
        <v>4.66814498514948</v>
      </c>
      <c r="S120" s="11">
        <f t="shared" si="36"/>
        <v>4.637734176861354</v>
      </c>
      <c r="T120">
        <v>2002.1</v>
      </c>
      <c r="U120">
        <v>106.386</v>
      </c>
      <c r="V120">
        <v>102.997</v>
      </c>
      <c r="W120">
        <v>103.8</v>
      </c>
      <c r="X120">
        <v>102.124</v>
      </c>
      <c r="Y120">
        <v>98.1415</v>
      </c>
      <c r="Z120">
        <v>105.495</v>
      </c>
      <c r="AA120">
        <v>103.633</v>
      </c>
      <c r="AB120">
        <v>103.525</v>
      </c>
      <c r="AC120">
        <v>101.109</v>
      </c>
      <c r="AD120">
        <v>103.738</v>
      </c>
      <c r="AE120">
        <v>103.809</v>
      </c>
      <c r="AF120">
        <v>102.74</v>
      </c>
      <c r="AG120">
        <v>103.2096</v>
      </c>
      <c r="AH120">
        <v>104.769</v>
      </c>
      <c r="AI120">
        <v>104.314</v>
      </c>
      <c r="AJ120">
        <v>103.463</v>
      </c>
      <c r="AK120">
        <v>106.5</v>
      </c>
      <c r="AL120" s="11">
        <v>103.31</v>
      </c>
    </row>
    <row r="121" spans="1:38" ht="14.25">
      <c r="A121">
        <v>2002.2</v>
      </c>
      <c r="B121">
        <f t="shared" si="19"/>
        <v>4.674369702789096</v>
      </c>
      <c r="C121">
        <f t="shared" si="20"/>
        <v>4.649521943558592</v>
      </c>
      <c r="D121">
        <f t="shared" si="21"/>
        <v>4.653646015045132</v>
      </c>
      <c r="E121">
        <f t="shared" si="22"/>
        <v>4.638575948113776</v>
      </c>
      <c r="F121">
        <f t="shared" si="23"/>
        <v>4.5907202872453885</v>
      </c>
      <c r="G121">
        <f t="shared" si="24"/>
        <v>4.671847044252371</v>
      </c>
      <c r="H121">
        <f t="shared" si="25"/>
        <v>4.646331322993032</v>
      </c>
      <c r="I121">
        <f t="shared" si="26"/>
        <v>4.651843826185763</v>
      </c>
      <c r="J121">
        <f t="shared" si="27"/>
        <v>4.625090453423222</v>
      </c>
      <c r="K121">
        <f t="shared" si="28"/>
        <v>4.649560207522552</v>
      </c>
      <c r="L121">
        <f t="shared" si="29"/>
        <v>4.645179050007327</v>
      </c>
      <c r="M121">
        <f t="shared" si="30"/>
        <v>4.640730361386642</v>
      </c>
      <c r="N121">
        <f t="shared" si="31"/>
        <v>4.638849612995915</v>
      </c>
      <c r="O121">
        <f t="shared" si="32"/>
        <v>4.67343612665818</v>
      </c>
      <c r="P121">
        <f t="shared" si="33"/>
        <v>4.654750514086242</v>
      </c>
      <c r="Q121">
        <f t="shared" si="34"/>
        <v>4.64816262339217</v>
      </c>
      <c r="R121">
        <f t="shared" si="35"/>
        <v>4.678420647727684</v>
      </c>
      <c r="S121" s="11">
        <f t="shared" si="36"/>
        <v>4.648545717456025</v>
      </c>
      <c r="T121">
        <v>2002.2</v>
      </c>
      <c r="U121">
        <v>107.165</v>
      </c>
      <c r="V121">
        <v>104.535</v>
      </c>
      <c r="W121">
        <v>104.967</v>
      </c>
      <c r="X121">
        <v>103.397</v>
      </c>
      <c r="Y121">
        <v>98.5654</v>
      </c>
      <c r="Z121">
        <v>106.895</v>
      </c>
      <c r="AA121">
        <v>104.202</v>
      </c>
      <c r="AB121">
        <v>104.778</v>
      </c>
      <c r="AC121">
        <v>102.012</v>
      </c>
      <c r="AD121">
        <v>104.539</v>
      </c>
      <c r="AE121">
        <v>104.082</v>
      </c>
      <c r="AF121">
        <v>103.62</v>
      </c>
      <c r="AG121">
        <v>103.4253</v>
      </c>
      <c r="AH121">
        <v>107.065</v>
      </c>
      <c r="AI121">
        <v>105.083</v>
      </c>
      <c r="AJ121">
        <v>104.393</v>
      </c>
      <c r="AK121">
        <v>107.6</v>
      </c>
      <c r="AL121" s="11">
        <v>104.433</v>
      </c>
    </row>
    <row r="122" spans="1:38" ht="14.25">
      <c r="A122">
        <v>2002.3</v>
      </c>
      <c r="B122">
        <f t="shared" si="19"/>
        <v>4.680889716027412</v>
      </c>
      <c r="C122">
        <f t="shared" si="20"/>
        <v>4.660160139304918</v>
      </c>
      <c r="D122">
        <f t="shared" si="21"/>
        <v>4.653646015045132</v>
      </c>
      <c r="E122">
        <f t="shared" si="22"/>
        <v>4.641974520510139</v>
      </c>
      <c r="F122">
        <f t="shared" si="23"/>
        <v>4.589064177768781</v>
      </c>
      <c r="G122">
        <f t="shared" si="24"/>
        <v>4.676513626056226</v>
      </c>
      <c r="H122">
        <f t="shared" si="25"/>
        <v>4.646033779643091</v>
      </c>
      <c r="I122">
        <f t="shared" si="26"/>
        <v>4.6510895667325025</v>
      </c>
      <c r="J122">
        <f t="shared" si="27"/>
        <v>4.619536494617238</v>
      </c>
      <c r="K122">
        <f t="shared" si="28"/>
        <v>4.651471541354934</v>
      </c>
      <c r="L122">
        <f t="shared" si="29"/>
        <v>4.647788965323276</v>
      </c>
      <c r="M122">
        <f t="shared" si="30"/>
        <v>4.64262010143493</v>
      </c>
      <c r="N122">
        <f t="shared" si="31"/>
        <v>4.6398923342156415</v>
      </c>
      <c r="O122">
        <f t="shared" si="32"/>
        <v>4.670845560662725</v>
      </c>
      <c r="P122">
        <f t="shared" si="33"/>
        <v>4.6595163157282045</v>
      </c>
      <c r="Q122">
        <f t="shared" si="34"/>
        <v>4.646878187887862</v>
      </c>
      <c r="R122">
        <f t="shared" si="35"/>
        <v>4.68213122712422</v>
      </c>
      <c r="S122" s="11">
        <f t="shared" si="36"/>
        <v>4.652797769860959</v>
      </c>
      <c r="T122">
        <v>2002.3</v>
      </c>
      <c r="U122">
        <v>107.866</v>
      </c>
      <c r="V122">
        <v>105.653</v>
      </c>
      <c r="W122">
        <v>104.967</v>
      </c>
      <c r="X122">
        <v>103.749</v>
      </c>
      <c r="Y122">
        <v>98.4023</v>
      </c>
      <c r="Z122">
        <v>107.395</v>
      </c>
      <c r="AA122">
        <v>104.171</v>
      </c>
      <c r="AB122">
        <v>104.699</v>
      </c>
      <c r="AC122">
        <v>101.447</v>
      </c>
      <c r="AD122">
        <v>104.739</v>
      </c>
      <c r="AE122">
        <v>104.354</v>
      </c>
      <c r="AF122">
        <v>103.816</v>
      </c>
      <c r="AG122">
        <v>103.5332</v>
      </c>
      <c r="AH122">
        <v>106.788</v>
      </c>
      <c r="AI122">
        <v>105.585</v>
      </c>
      <c r="AJ122">
        <v>104.259</v>
      </c>
      <c r="AK122">
        <v>108</v>
      </c>
      <c r="AL122" s="11">
        <v>104.878</v>
      </c>
    </row>
    <row r="123" spans="1:38" ht="14.25">
      <c r="A123">
        <v>2002.4</v>
      </c>
      <c r="B123">
        <f t="shared" si="19"/>
        <v>4.688085686315399</v>
      </c>
      <c r="C123">
        <f t="shared" si="20"/>
        <v>4.665107512847919</v>
      </c>
      <c r="D123">
        <f t="shared" si="21"/>
        <v>4.659658371272161</v>
      </c>
      <c r="E123">
        <f t="shared" si="22"/>
        <v>4.650812543866793</v>
      </c>
      <c r="F123">
        <f t="shared" si="23"/>
        <v>4.588069804335238</v>
      </c>
      <c r="G123">
        <f t="shared" si="24"/>
        <v>4.681158531987429</v>
      </c>
      <c r="H123">
        <f t="shared" si="25"/>
        <v>4.65748745593368</v>
      </c>
      <c r="I123">
        <f t="shared" si="26"/>
        <v>4.658360180502196</v>
      </c>
      <c r="J123">
        <f t="shared" si="27"/>
        <v>4.624825743646532</v>
      </c>
      <c r="K123">
        <f t="shared" si="28"/>
        <v>4.654331709766436</v>
      </c>
      <c r="L123">
        <f t="shared" si="29"/>
        <v>4.648066826940398</v>
      </c>
      <c r="M123">
        <f t="shared" si="30"/>
        <v>4.64731929949625</v>
      </c>
      <c r="N123">
        <f t="shared" si="31"/>
        <v>4.639197629739033</v>
      </c>
      <c r="O123">
        <f t="shared" si="32"/>
        <v>4.6862892372728835</v>
      </c>
      <c r="P123">
        <f t="shared" si="33"/>
        <v>4.6662088397285375</v>
      </c>
      <c r="Q123">
        <f t="shared" si="34"/>
        <v>4.649751505383469</v>
      </c>
      <c r="R123">
        <f t="shared" si="35"/>
        <v>4.6839813664123815</v>
      </c>
      <c r="S123" s="11">
        <f t="shared" si="36"/>
        <v>4.655929838013881</v>
      </c>
      <c r="T123">
        <v>2002.4</v>
      </c>
      <c r="U123">
        <v>108.645</v>
      </c>
      <c r="V123">
        <v>106.177</v>
      </c>
      <c r="W123">
        <v>105.6</v>
      </c>
      <c r="X123">
        <v>104.67</v>
      </c>
      <c r="Y123">
        <v>98.3045</v>
      </c>
      <c r="Z123">
        <v>107.895</v>
      </c>
      <c r="AA123">
        <v>105.371</v>
      </c>
      <c r="AB123">
        <v>105.463</v>
      </c>
      <c r="AC123">
        <v>101.985</v>
      </c>
      <c r="AD123">
        <v>105.039</v>
      </c>
      <c r="AE123">
        <v>104.383</v>
      </c>
      <c r="AF123">
        <v>104.305</v>
      </c>
      <c r="AG123">
        <v>103.4613</v>
      </c>
      <c r="AH123">
        <v>108.45</v>
      </c>
      <c r="AI123">
        <v>106.294</v>
      </c>
      <c r="AJ123">
        <v>104.559</v>
      </c>
      <c r="AK123">
        <v>108.2</v>
      </c>
      <c r="AL123" s="11">
        <v>105.207</v>
      </c>
    </row>
    <row r="124" spans="1:38" ht="14.25">
      <c r="A124">
        <v>2003.1</v>
      </c>
      <c r="B124">
        <f t="shared" si="19"/>
        <v>4.70090754726469</v>
      </c>
      <c r="C124">
        <f t="shared" si="20"/>
        <v>4.678513580212301</v>
      </c>
      <c r="D124">
        <f t="shared" si="21"/>
        <v>4.670021158307708</v>
      </c>
      <c r="E124">
        <f t="shared" si="22"/>
        <v>4.65640497866445</v>
      </c>
      <c r="F124">
        <f t="shared" si="23"/>
        <v>4.584082393220427</v>
      </c>
      <c r="G124">
        <f t="shared" si="24"/>
        <v>4.698614990697955</v>
      </c>
      <c r="H124">
        <f t="shared" si="25"/>
        <v>4.685283660388373</v>
      </c>
      <c r="I124">
        <f t="shared" si="26"/>
        <v>4.669224214778197</v>
      </c>
      <c r="J124">
        <f t="shared" si="27"/>
        <v>4.626598941401386</v>
      </c>
      <c r="K124">
        <f t="shared" si="28"/>
        <v>4.659393184598131</v>
      </c>
      <c r="L124">
        <f t="shared" si="29"/>
        <v>4.658094649295978</v>
      </c>
      <c r="M124">
        <f t="shared" si="30"/>
        <v>4.655730211599792</v>
      </c>
      <c r="N124">
        <f t="shared" si="31"/>
        <v>4.6481942342074785</v>
      </c>
      <c r="O124">
        <f t="shared" si="32"/>
        <v>4.688610193221929</v>
      </c>
      <c r="P124">
        <f t="shared" si="33"/>
        <v>4.674239054587189</v>
      </c>
      <c r="Q124">
        <f t="shared" si="34"/>
        <v>4.655188167509778</v>
      </c>
      <c r="R124">
        <f t="shared" si="35"/>
        <v>4.692264892839025</v>
      </c>
      <c r="S124" s="11">
        <f t="shared" si="36"/>
        <v>4.666001845194336</v>
      </c>
      <c r="T124">
        <v>2003.1</v>
      </c>
      <c r="U124">
        <v>110.047</v>
      </c>
      <c r="V124">
        <v>107.61</v>
      </c>
      <c r="W124">
        <v>106.7</v>
      </c>
      <c r="X124">
        <v>105.257</v>
      </c>
      <c r="Y124">
        <v>97.9133</v>
      </c>
      <c r="Z124">
        <v>109.795</v>
      </c>
      <c r="AA124">
        <v>108.341</v>
      </c>
      <c r="AB124">
        <v>106.615</v>
      </c>
      <c r="AC124">
        <v>102.166</v>
      </c>
      <c r="AD124">
        <v>105.572</v>
      </c>
      <c r="AE124">
        <v>105.435</v>
      </c>
      <c r="AF124">
        <v>105.186</v>
      </c>
      <c r="AG124">
        <v>104.3963</v>
      </c>
      <c r="AH124">
        <v>108.702</v>
      </c>
      <c r="AI124">
        <v>107.151</v>
      </c>
      <c r="AJ124">
        <v>105.129</v>
      </c>
      <c r="AK124">
        <v>109.1</v>
      </c>
      <c r="AL124" s="11">
        <v>106.272</v>
      </c>
    </row>
    <row r="125" spans="1:38" ht="14.25">
      <c r="A125">
        <v>2003.2</v>
      </c>
      <c r="B125">
        <f t="shared" si="19"/>
        <v>4.70090754726469</v>
      </c>
      <c r="C125">
        <f t="shared" si="20"/>
        <v>4.6768953214400195</v>
      </c>
      <c r="D125">
        <f t="shared" si="21"/>
        <v>4.676252872290116</v>
      </c>
      <c r="E125">
        <f t="shared" si="22"/>
        <v>4.6682388774550745</v>
      </c>
      <c r="F125">
        <f t="shared" si="23"/>
        <v>4.588401372022835</v>
      </c>
      <c r="G125">
        <f t="shared" si="24"/>
        <v>4.704970271065268</v>
      </c>
      <c r="H125">
        <f t="shared" si="25"/>
        <v>4.668520501488853</v>
      </c>
      <c r="I125">
        <f t="shared" si="26"/>
        <v>4.670302280925873</v>
      </c>
      <c r="J125">
        <f t="shared" si="27"/>
        <v>4.6305259932504</v>
      </c>
      <c r="K125">
        <f t="shared" si="28"/>
        <v>4.661285834114579</v>
      </c>
      <c r="L125">
        <f t="shared" si="29"/>
        <v>4.658900508409059</v>
      </c>
      <c r="M125">
        <f t="shared" si="30"/>
        <v>4.659440544519334</v>
      </c>
      <c r="N125">
        <f t="shared" si="31"/>
        <v>4.647160138180167</v>
      </c>
      <c r="O125">
        <f t="shared" si="32"/>
        <v>4.701625164805353</v>
      </c>
      <c r="P125">
        <f t="shared" si="33"/>
        <v>4.6813902118995</v>
      </c>
      <c r="Q125">
        <f t="shared" si="34"/>
        <v>4.656775431713763</v>
      </c>
      <c r="R125">
        <f t="shared" si="35"/>
        <v>4.69866052907543</v>
      </c>
      <c r="S125" s="11">
        <f t="shared" si="36"/>
        <v>4.669636829542531</v>
      </c>
      <c r="T125">
        <v>2003.2</v>
      </c>
      <c r="U125">
        <v>110.047</v>
      </c>
      <c r="V125">
        <v>107.436</v>
      </c>
      <c r="W125">
        <v>107.367</v>
      </c>
      <c r="X125">
        <v>106.51</v>
      </c>
      <c r="Y125">
        <v>98.3371</v>
      </c>
      <c r="Z125">
        <v>110.495</v>
      </c>
      <c r="AA125">
        <v>106.54</v>
      </c>
      <c r="AB125">
        <v>106.73</v>
      </c>
      <c r="AC125">
        <v>102.568</v>
      </c>
      <c r="AD125">
        <v>105.772</v>
      </c>
      <c r="AE125">
        <v>105.52</v>
      </c>
      <c r="AF125">
        <v>105.577</v>
      </c>
      <c r="AG125">
        <v>104.2884</v>
      </c>
      <c r="AH125">
        <v>110.126</v>
      </c>
      <c r="AI125">
        <v>107.92</v>
      </c>
      <c r="AJ125">
        <v>105.296</v>
      </c>
      <c r="AK125">
        <v>109.8</v>
      </c>
      <c r="AL125" s="11">
        <v>106.659</v>
      </c>
    </row>
    <row r="126" spans="1:38" ht="14.25">
      <c r="A126">
        <v>2003.3</v>
      </c>
      <c r="B126">
        <f t="shared" si="19"/>
        <v>4.706552800276694</v>
      </c>
      <c r="C126">
        <f t="shared" si="20"/>
        <v>4.68078773244668</v>
      </c>
      <c r="D126">
        <f t="shared" si="21"/>
        <v>4.671893818030999</v>
      </c>
      <c r="E126">
        <f t="shared" si="22"/>
        <v>4.670808102568963</v>
      </c>
      <c r="F126">
        <f t="shared" si="23"/>
        <v>4.5867424331187685</v>
      </c>
      <c r="G126">
        <f t="shared" si="24"/>
        <v>4.7076726212223825</v>
      </c>
      <c r="H126">
        <f t="shared" si="25"/>
        <v>4.664956809723369</v>
      </c>
      <c r="I126">
        <f t="shared" si="26"/>
        <v>4.666820164299781</v>
      </c>
      <c r="J126">
        <f t="shared" si="27"/>
        <v>4.623982126637837</v>
      </c>
      <c r="K126">
        <f t="shared" si="28"/>
        <v>4.664118108812418</v>
      </c>
      <c r="L126">
        <f t="shared" si="29"/>
        <v>4.6645799525195235</v>
      </c>
      <c r="M126">
        <f t="shared" si="30"/>
        <v>4.66867066854999</v>
      </c>
      <c r="N126">
        <f t="shared" si="31"/>
        <v>4.65025922371684</v>
      </c>
      <c r="O126">
        <f t="shared" si="32"/>
        <v>4.699516264832767</v>
      </c>
      <c r="P126">
        <f t="shared" si="33"/>
        <v>4.686575042438683</v>
      </c>
      <c r="Q126">
        <f t="shared" si="34"/>
        <v>4.6526165905740235</v>
      </c>
      <c r="R126">
        <f t="shared" si="35"/>
        <v>4.702296896718814</v>
      </c>
      <c r="S126" s="11">
        <f t="shared" si="36"/>
        <v>4.674528324090403</v>
      </c>
      <c r="T126">
        <v>2003.3</v>
      </c>
      <c r="U126">
        <v>110.67</v>
      </c>
      <c r="V126">
        <v>107.855</v>
      </c>
      <c r="W126">
        <v>106.9</v>
      </c>
      <c r="X126">
        <v>106.784</v>
      </c>
      <c r="Y126">
        <v>98.1741</v>
      </c>
      <c r="Z126">
        <v>110.794</v>
      </c>
      <c r="AA126">
        <v>106.161</v>
      </c>
      <c r="AB126">
        <v>106.359</v>
      </c>
      <c r="AC126">
        <v>101.899</v>
      </c>
      <c r="AD126">
        <v>106.072</v>
      </c>
      <c r="AE126">
        <v>106.121</v>
      </c>
      <c r="AF126">
        <v>106.556</v>
      </c>
      <c r="AG126">
        <v>104.6121</v>
      </c>
      <c r="AH126">
        <v>109.894</v>
      </c>
      <c r="AI126">
        <v>108.481</v>
      </c>
      <c r="AJ126">
        <v>104.859</v>
      </c>
      <c r="AK126">
        <v>110.2</v>
      </c>
      <c r="AL126" s="11">
        <v>107.182</v>
      </c>
    </row>
    <row r="127" spans="1:38" ht="14.25">
      <c r="A127">
        <v>2003.4</v>
      </c>
      <c r="B127">
        <f t="shared" si="19"/>
        <v>4.711465264805693</v>
      </c>
      <c r="C127">
        <f t="shared" si="20"/>
        <v>4.682408966328894</v>
      </c>
      <c r="D127">
        <f t="shared" si="21"/>
        <v>4.674071053242783</v>
      </c>
      <c r="E127">
        <f t="shared" si="22"/>
        <v>4.67702562308852</v>
      </c>
      <c r="F127">
        <f t="shared" si="23"/>
        <v>4.585080737562664</v>
      </c>
      <c r="G127">
        <f t="shared" si="24"/>
        <v>4.715762989323573</v>
      </c>
      <c r="H127">
        <f t="shared" si="25"/>
        <v>4.66971183212078</v>
      </c>
      <c r="I127">
        <f t="shared" si="26"/>
        <v>4.671135813325023</v>
      </c>
      <c r="J127">
        <f t="shared" si="27"/>
        <v>4.6300091293350105</v>
      </c>
      <c r="K127">
        <f t="shared" si="28"/>
        <v>4.666312320930329</v>
      </c>
      <c r="L127">
        <f t="shared" si="29"/>
        <v>4.665201690768916</v>
      </c>
      <c r="M127">
        <f t="shared" si="30"/>
        <v>4.674164390807487</v>
      </c>
      <c r="N127">
        <f t="shared" si="31"/>
        <v>4.6506023373859255</v>
      </c>
      <c r="O127">
        <f t="shared" si="32"/>
        <v>4.712489781395416</v>
      </c>
      <c r="P127">
        <f t="shared" si="33"/>
        <v>4.6911919067628505</v>
      </c>
      <c r="Q127">
        <f t="shared" si="34"/>
        <v>4.654398349459918</v>
      </c>
      <c r="R127">
        <f t="shared" si="35"/>
        <v>4.703203926259457</v>
      </c>
      <c r="S127" s="11">
        <f t="shared" si="36"/>
        <v>4.674705576951402</v>
      </c>
      <c r="T127">
        <v>2003.4</v>
      </c>
      <c r="U127">
        <v>111.215</v>
      </c>
      <c r="V127">
        <v>108.03</v>
      </c>
      <c r="W127">
        <v>107.133</v>
      </c>
      <c r="X127">
        <v>107.45</v>
      </c>
      <c r="Y127">
        <v>98.0111</v>
      </c>
      <c r="Z127">
        <v>111.694</v>
      </c>
      <c r="AA127">
        <v>106.667</v>
      </c>
      <c r="AB127">
        <v>106.819</v>
      </c>
      <c r="AC127">
        <v>102.515</v>
      </c>
      <c r="AD127">
        <v>106.305</v>
      </c>
      <c r="AE127">
        <v>106.187</v>
      </c>
      <c r="AF127">
        <v>107.143</v>
      </c>
      <c r="AG127">
        <v>104.648</v>
      </c>
      <c r="AH127">
        <v>111.329</v>
      </c>
      <c r="AI127">
        <v>108.983</v>
      </c>
      <c r="AJ127">
        <v>105.046</v>
      </c>
      <c r="AK127">
        <v>110.3</v>
      </c>
      <c r="AL127" s="11">
        <v>107.201</v>
      </c>
    </row>
    <row r="128" spans="1:38" ht="14.25">
      <c r="A128">
        <v>2004.1</v>
      </c>
      <c r="B128">
        <f t="shared" si="19"/>
        <v>4.7205236058502535</v>
      </c>
      <c r="C128">
        <f t="shared" si="20"/>
        <v>4.687570113235306</v>
      </c>
      <c r="D128">
        <f t="shared" si="21"/>
        <v>4.679349584162343</v>
      </c>
      <c r="E128">
        <f t="shared" si="22"/>
        <v>4.681927502670098</v>
      </c>
      <c r="F128">
        <f t="shared" si="23"/>
        <v>4.58274869245333</v>
      </c>
      <c r="G128">
        <f t="shared" si="24"/>
        <v>4.730894935917257</v>
      </c>
      <c r="H128">
        <f t="shared" si="25"/>
        <v>4.671191981530089</v>
      </c>
      <c r="I128">
        <f t="shared" si="26"/>
        <v>4.66974933130049</v>
      </c>
      <c r="J128">
        <f t="shared" si="27"/>
        <v>4.6271469187914605</v>
      </c>
      <c r="K128">
        <f t="shared" si="28"/>
        <v>4.672875562342105</v>
      </c>
      <c r="L128">
        <f t="shared" si="29"/>
        <v>4.6712949483795345</v>
      </c>
      <c r="M128">
        <f t="shared" si="30"/>
        <v>4.674164390807487</v>
      </c>
      <c r="N128">
        <f t="shared" si="31"/>
        <v>4.658134483472</v>
      </c>
      <c r="O128">
        <f t="shared" si="32"/>
        <v>4.710304676104069</v>
      </c>
      <c r="P128">
        <f t="shared" si="33"/>
        <v>4.696873870198305</v>
      </c>
      <c r="Q128">
        <f t="shared" si="34"/>
        <v>4.654493541319182</v>
      </c>
      <c r="R128">
        <f t="shared" si="35"/>
        <v>4.704110133842995</v>
      </c>
      <c r="S128" s="11">
        <f t="shared" si="36"/>
        <v>4.683694818892061</v>
      </c>
      <c r="T128">
        <v>2004.1</v>
      </c>
      <c r="U128">
        <v>112.227</v>
      </c>
      <c r="V128">
        <v>108.589</v>
      </c>
      <c r="W128">
        <v>107.7</v>
      </c>
      <c r="X128">
        <v>107.978</v>
      </c>
      <c r="Y128">
        <v>97.7828</v>
      </c>
      <c r="Z128">
        <v>113.397</v>
      </c>
      <c r="AA128">
        <v>106.825</v>
      </c>
      <c r="AB128">
        <v>106.671</v>
      </c>
      <c r="AC128">
        <v>102.222</v>
      </c>
      <c r="AD128">
        <v>107.005</v>
      </c>
      <c r="AE128">
        <v>106.836</v>
      </c>
      <c r="AF128">
        <v>107.143</v>
      </c>
      <c r="AG128">
        <v>105.4392</v>
      </c>
      <c r="AH128">
        <v>111.086</v>
      </c>
      <c r="AI128">
        <v>109.604</v>
      </c>
      <c r="AJ128">
        <v>105.056</v>
      </c>
      <c r="AK128">
        <v>110.4</v>
      </c>
      <c r="AL128" s="11">
        <v>108.169</v>
      </c>
    </row>
    <row r="129" spans="1:38" ht="14.25">
      <c r="A129">
        <v>2004.2</v>
      </c>
      <c r="B129">
        <f t="shared" si="19"/>
        <v>4.725376948710246</v>
      </c>
      <c r="C129">
        <f t="shared" si="20"/>
        <v>4.698769812721242</v>
      </c>
      <c r="D129">
        <f t="shared" si="21"/>
        <v>4.687054274202488</v>
      </c>
      <c r="E129">
        <f t="shared" si="22"/>
        <v>4.695440413817064</v>
      </c>
      <c r="F129">
        <f t="shared" si="23"/>
        <v>4.58541329764587</v>
      </c>
      <c r="G129">
        <f t="shared" si="24"/>
        <v>4.738248976203594</v>
      </c>
      <c r="H129">
        <f t="shared" si="25"/>
        <v>4.677090767546377</v>
      </c>
      <c r="I129">
        <f t="shared" si="26"/>
        <v>4.6743510398052575</v>
      </c>
      <c r="J129">
        <f t="shared" si="27"/>
        <v>4.639146401543023</v>
      </c>
      <c r="K129">
        <f t="shared" si="28"/>
        <v>4.68094533905165</v>
      </c>
      <c r="L129">
        <f t="shared" si="29"/>
        <v>4.681269745043957</v>
      </c>
      <c r="M129">
        <f t="shared" si="30"/>
        <v>4.683250970348087</v>
      </c>
      <c r="N129">
        <f t="shared" si="31"/>
        <v>4.665271376720728</v>
      </c>
      <c r="O129">
        <f t="shared" si="32"/>
        <v>4.733141148031964</v>
      </c>
      <c r="P129">
        <f t="shared" si="33"/>
        <v>4.704390891528316</v>
      </c>
      <c r="Q129">
        <f t="shared" si="34"/>
        <v>4.654997906947365</v>
      </c>
      <c r="R129">
        <f t="shared" si="35"/>
        <v>4.713127327493184</v>
      </c>
      <c r="S129" s="11">
        <f t="shared" si="36"/>
        <v>4.697904323369674</v>
      </c>
      <c r="T129">
        <v>2004.2</v>
      </c>
      <c r="U129">
        <v>112.773</v>
      </c>
      <c r="V129">
        <v>109.812</v>
      </c>
      <c r="W129">
        <v>108.533</v>
      </c>
      <c r="X129">
        <v>109.447</v>
      </c>
      <c r="Y129">
        <v>98.0437</v>
      </c>
      <c r="Z129">
        <v>114.234</v>
      </c>
      <c r="AA129">
        <v>107.457</v>
      </c>
      <c r="AB129">
        <v>107.163</v>
      </c>
      <c r="AC129">
        <v>103.456</v>
      </c>
      <c r="AD129">
        <v>107.872</v>
      </c>
      <c r="AE129">
        <v>107.907</v>
      </c>
      <c r="AF129">
        <v>108.121</v>
      </c>
      <c r="AG129">
        <v>106.1944</v>
      </c>
      <c r="AH129">
        <v>113.652</v>
      </c>
      <c r="AI129">
        <v>110.431</v>
      </c>
      <c r="AJ129">
        <v>105.109</v>
      </c>
      <c r="AK129">
        <v>111.4</v>
      </c>
      <c r="AL129" s="11">
        <v>109.717</v>
      </c>
    </row>
    <row r="130" spans="1:38" ht="14.25">
      <c r="A130">
        <v>2004.3</v>
      </c>
      <c r="B130">
        <f t="shared" si="19"/>
        <v>4.7295094602436984</v>
      </c>
      <c r="C130">
        <f t="shared" si="20"/>
        <v>4.7006803457950825</v>
      </c>
      <c r="D130">
        <f t="shared" si="21"/>
        <v>4.6839813664123815</v>
      </c>
      <c r="E130">
        <f t="shared" si="22"/>
        <v>4.70132546314249</v>
      </c>
      <c r="F130">
        <f t="shared" si="23"/>
        <v>4.585745747169633</v>
      </c>
      <c r="G130">
        <f t="shared" si="24"/>
        <v>4.749833142228653</v>
      </c>
      <c r="H130">
        <f t="shared" si="25"/>
        <v>4.676792929661059</v>
      </c>
      <c r="I130">
        <f t="shared" si="26"/>
        <v>4.672398835483539</v>
      </c>
      <c r="J130">
        <f t="shared" si="27"/>
        <v>4.6330285141164875</v>
      </c>
      <c r="K130">
        <f t="shared" si="28"/>
        <v>4.6855697530566625</v>
      </c>
      <c r="L130">
        <f t="shared" si="29"/>
        <v>4.686658002834359</v>
      </c>
      <c r="M130">
        <f t="shared" si="30"/>
        <v>4.684156951735748</v>
      </c>
      <c r="N130">
        <f t="shared" si="31"/>
        <v>4.668313984952715</v>
      </c>
      <c r="O130">
        <f t="shared" si="32"/>
        <v>4.732075927382167</v>
      </c>
      <c r="P130">
        <f t="shared" si="33"/>
        <v>4.708664962236075</v>
      </c>
      <c r="Q130">
        <f t="shared" si="34"/>
        <v>4.656613969051653</v>
      </c>
      <c r="R130">
        <f t="shared" si="35"/>
        <v>4.713127327493184</v>
      </c>
      <c r="S130" s="11">
        <f t="shared" si="36"/>
        <v>4.701434455958156</v>
      </c>
      <c r="T130">
        <v>2004.3</v>
      </c>
      <c r="U130">
        <v>113.24</v>
      </c>
      <c r="V130">
        <v>110.022</v>
      </c>
      <c r="W130">
        <v>108.2</v>
      </c>
      <c r="X130">
        <v>110.093</v>
      </c>
      <c r="Y130">
        <v>98.0763</v>
      </c>
      <c r="Z130">
        <v>115.565</v>
      </c>
      <c r="AA130">
        <v>107.425</v>
      </c>
      <c r="AB130">
        <v>106.954</v>
      </c>
      <c r="AC130">
        <v>102.825</v>
      </c>
      <c r="AD130">
        <v>108.372</v>
      </c>
      <c r="AE130">
        <v>108.49</v>
      </c>
      <c r="AF130">
        <v>108.219</v>
      </c>
      <c r="AG130">
        <v>106.518</v>
      </c>
      <c r="AH130">
        <v>113.531</v>
      </c>
      <c r="AI130">
        <v>110.904</v>
      </c>
      <c r="AJ130">
        <v>105.279</v>
      </c>
      <c r="AK130">
        <v>111.4</v>
      </c>
      <c r="AL130" s="11">
        <v>110.105</v>
      </c>
    </row>
    <row r="131" spans="1:38" ht="14.25">
      <c r="A131">
        <v>2004.4</v>
      </c>
      <c r="B131">
        <f t="shared" si="19"/>
        <v>4.737048963796691</v>
      </c>
      <c r="C131">
        <f t="shared" si="20"/>
        <v>4.705115063514595</v>
      </c>
      <c r="D131">
        <f t="shared" si="21"/>
        <v>4.687975228744801</v>
      </c>
      <c r="E131">
        <f t="shared" si="22"/>
        <v>4.7105297016454175</v>
      </c>
      <c r="F131">
        <f t="shared" si="23"/>
        <v>4.590058578632835</v>
      </c>
      <c r="G131">
        <f t="shared" si="24"/>
        <v>4.749218580560553</v>
      </c>
      <c r="H131">
        <f t="shared" si="25"/>
        <v>4.682075670025397</v>
      </c>
      <c r="I131">
        <f t="shared" si="26"/>
        <v>4.675898883390493</v>
      </c>
      <c r="J131">
        <f t="shared" si="27"/>
        <v>4.6437175956003305</v>
      </c>
      <c r="K131">
        <f t="shared" si="28"/>
        <v>4.693226849808375</v>
      </c>
      <c r="L131">
        <f t="shared" si="29"/>
        <v>4.690466760210172</v>
      </c>
      <c r="M131">
        <f t="shared" si="30"/>
        <v>4.689299915015511</v>
      </c>
      <c r="N131">
        <f t="shared" si="31"/>
        <v>4.670675115003105</v>
      </c>
      <c r="O131">
        <f t="shared" si="32"/>
        <v>4.746296414692597</v>
      </c>
      <c r="P131">
        <f t="shared" si="33"/>
        <v>4.710799665471905</v>
      </c>
      <c r="Q131">
        <f t="shared" si="34"/>
        <v>4.660339957121562</v>
      </c>
      <c r="R131">
        <f t="shared" si="35"/>
        <v>4.715816706075155</v>
      </c>
      <c r="S131" s="11">
        <f t="shared" si="36"/>
        <v>4.707392783526419</v>
      </c>
      <c r="T131">
        <v>2004.4</v>
      </c>
      <c r="U131">
        <v>114.097</v>
      </c>
      <c r="V131">
        <v>110.511</v>
      </c>
      <c r="W131">
        <v>108.633</v>
      </c>
      <c r="X131">
        <v>111.111</v>
      </c>
      <c r="Y131">
        <v>98.5002</v>
      </c>
      <c r="Z131">
        <v>115.494</v>
      </c>
      <c r="AA131">
        <v>107.994</v>
      </c>
      <c r="AB131">
        <v>107.329</v>
      </c>
      <c r="AC131">
        <v>103.93</v>
      </c>
      <c r="AD131">
        <v>109.205</v>
      </c>
      <c r="AE131">
        <v>108.904</v>
      </c>
      <c r="AF131">
        <v>108.777</v>
      </c>
      <c r="AG131">
        <v>106.7698</v>
      </c>
      <c r="AH131">
        <v>115.157</v>
      </c>
      <c r="AI131">
        <v>111.141</v>
      </c>
      <c r="AJ131">
        <v>105.672</v>
      </c>
      <c r="AK131">
        <v>111.7</v>
      </c>
      <c r="AL131" s="11">
        <v>110.763</v>
      </c>
    </row>
    <row r="132" spans="1:38" ht="14.25">
      <c r="A132">
        <v>2005.1</v>
      </c>
      <c r="B132">
        <f t="shared" si="19"/>
        <v>4.743844580675851</v>
      </c>
      <c r="C132">
        <f t="shared" si="20"/>
        <v>4.708592825175629</v>
      </c>
      <c r="D132">
        <f t="shared" si="21"/>
        <v>4.691650588702494</v>
      </c>
      <c r="E132">
        <f t="shared" si="22"/>
        <v>4.713172209789369</v>
      </c>
      <c r="F132">
        <f t="shared" si="23"/>
        <v>4.583083051190647</v>
      </c>
      <c r="G132">
        <f t="shared" si="24"/>
        <v>4.763199050213001</v>
      </c>
      <c r="H132">
        <f t="shared" si="25"/>
        <v>4.681195604380549</v>
      </c>
      <c r="I132">
        <f t="shared" si="26"/>
        <v>4.672398835483539</v>
      </c>
      <c r="J132">
        <f t="shared" si="27"/>
        <v>4.640575939118644</v>
      </c>
      <c r="K132">
        <f t="shared" si="28"/>
        <v>4.701134697125515</v>
      </c>
      <c r="L132">
        <f t="shared" si="29"/>
        <v>4.697238753804484</v>
      </c>
      <c r="M132">
        <f t="shared" si="30"/>
        <v>4.690733014337536</v>
      </c>
      <c r="N132">
        <f t="shared" si="31"/>
        <v>4.67437250220663</v>
      </c>
      <c r="O132">
        <f t="shared" si="32"/>
        <v>4.742372333142076</v>
      </c>
      <c r="P132">
        <f t="shared" si="33"/>
        <v>4.715834611017815</v>
      </c>
      <c r="Q132">
        <f t="shared" si="34"/>
        <v>4.6618529311600785</v>
      </c>
      <c r="R132">
        <f t="shared" si="35"/>
        <v>4.720282993088596</v>
      </c>
      <c r="S132" s="11">
        <f t="shared" si="36"/>
        <v>4.7136657821413905</v>
      </c>
      <c r="T132">
        <v>2005.1</v>
      </c>
      <c r="U132">
        <v>114.875</v>
      </c>
      <c r="V132">
        <v>110.896</v>
      </c>
      <c r="W132">
        <v>109.033</v>
      </c>
      <c r="X132">
        <v>111.405</v>
      </c>
      <c r="Y132">
        <v>97.8155</v>
      </c>
      <c r="Z132">
        <v>117.12</v>
      </c>
      <c r="AA132">
        <v>107.899</v>
      </c>
      <c r="AB132">
        <v>106.954</v>
      </c>
      <c r="AC132">
        <v>103.604</v>
      </c>
      <c r="AD132">
        <v>110.072</v>
      </c>
      <c r="AE132">
        <v>109.644</v>
      </c>
      <c r="AF132">
        <v>108.933</v>
      </c>
      <c r="AG132">
        <v>107.1653</v>
      </c>
      <c r="AH132">
        <v>114.706</v>
      </c>
      <c r="AI132">
        <v>111.702</v>
      </c>
      <c r="AJ132">
        <v>105.832</v>
      </c>
      <c r="AK132">
        <v>112.2</v>
      </c>
      <c r="AL132" s="11">
        <v>111.46</v>
      </c>
    </row>
    <row r="133" spans="1:38" ht="14.25">
      <c r="A133">
        <v>2005.2</v>
      </c>
      <c r="B133">
        <f aca="true" t="shared" si="37" ref="B133:B144">LN(U133)</f>
        <v>4.74992832222708</v>
      </c>
      <c r="C133">
        <f aca="true" t="shared" si="38" ref="C133:C144">LN(V133)</f>
        <v>4.7176860410380685</v>
      </c>
      <c r="D133">
        <f aca="true" t="shared" si="39" ref="D133:D144">LN(W133)</f>
        <v>4.703811176116108</v>
      </c>
      <c r="E133">
        <f aca="true" t="shared" si="40" ref="E133:E144">LN(X133)</f>
        <v>4.7250488021588275</v>
      </c>
      <c r="F133">
        <f aca="true" t="shared" si="41" ref="F133:F144">LN(Y133)</f>
        <v>4.584415285423613</v>
      </c>
      <c r="G133">
        <f aca="true" t="shared" si="42" ref="G133:G144">LN(Z133)</f>
        <v>4.767221005939686</v>
      </c>
      <c r="H133">
        <f aca="true" t="shared" si="43" ref="H133:H144">LN(AA133)</f>
        <v>4.692264892839025</v>
      </c>
      <c r="I133">
        <f aca="true" t="shared" si="44" ref="I133:I144">LN(AB133)</f>
        <v>4.6773047837472905</v>
      </c>
      <c r="J133">
        <f aca="true" t="shared" si="45" ref="J133:J144">LN(AC133)</f>
        <v>4.64967499063043</v>
      </c>
      <c r="K133">
        <f aca="true" t="shared" si="46" ref="K133:K144">LN(AD133)</f>
        <v>4.7047620951830496</v>
      </c>
      <c r="L133">
        <f aca="true" t="shared" si="47" ref="L133:L144">LN(AE133)</f>
        <v>4.707916287040432</v>
      </c>
      <c r="M133">
        <f aca="true" t="shared" si="48" ref="M133:M144">LN(AF133)</f>
        <v>4.699680045621647</v>
      </c>
      <c r="N133">
        <f aca="true" t="shared" si="49" ref="N133:N144">LN(AG133)</f>
        <v>4.677722448653093</v>
      </c>
      <c r="O133">
        <f aca="true" t="shared" si="50" ref="O133:O144">LN(AH133)</f>
        <v>4.764837052217239</v>
      </c>
      <c r="P133">
        <f aca="true" t="shared" si="51" ref="P133:P144">LN(AI133)</f>
        <v>4.72268651941593</v>
      </c>
      <c r="Q133">
        <f aca="true" t="shared" si="52" ref="Q133:Q144">LN(AJ133)</f>
        <v>4.6655218293728336</v>
      </c>
      <c r="R133">
        <f aca="true" t="shared" si="53" ref="R133:R144">LN(AK133)</f>
        <v>4.728272383122075</v>
      </c>
      <c r="S133" s="11">
        <f aca="true" t="shared" si="54" ref="S133:S144">LN(AL133)</f>
        <v>4.726945242914012</v>
      </c>
      <c r="T133">
        <v>2005.2</v>
      </c>
      <c r="U133">
        <v>115.576</v>
      </c>
      <c r="V133">
        <v>111.909</v>
      </c>
      <c r="W133">
        <v>110.367</v>
      </c>
      <c r="X133">
        <v>112.736</v>
      </c>
      <c r="Y133">
        <v>97.9459</v>
      </c>
      <c r="Z133">
        <v>117.592</v>
      </c>
      <c r="AA133">
        <v>109.1</v>
      </c>
      <c r="AB133">
        <v>107.48</v>
      </c>
      <c r="AC133">
        <v>104.551</v>
      </c>
      <c r="AD133">
        <v>110.472</v>
      </c>
      <c r="AE133">
        <v>110.821</v>
      </c>
      <c r="AF133">
        <v>109.912</v>
      </c>
      <c r="AG133">
        <v>107.5249</v>
      </c>
      <c r="AH133">
        <v>117.312</v>
      </c>
      <c r="AI133">
        <v>112.47</v>
      </c>
      <c r="AJ133">
        <v>106.221</v>
      </c>
      <c r="AK133">
        <v>113.1</v>
      </c>
      <c r="AL133" s="11">
        <v>112.95</v>
      </c>
    </row>
    <row r="134" spans="1:38" ht="14.25">
      <c r="A134">
        <v>2005.3</v>
      </c>
      <c r="B134">
        <f t="shared" si="37"/>
        <v>4.759323722954125</v>
      </c>
      <c r="C134">
        <f t="shared" si="38"/>
        <v>4.726396176755459</v>
      </c>
      <c r="D134">
        <f t="shared" si="39"/>
        <v>4.7059200890882344</v>
      </c>
      <c r="E134">
        <f t="shared" si="40"/>
        <v>4.728687858250374</v>
      </c>
      <c r="F134">
        <f t="shared" si="41"/>
        <v>4.58274869245333</v>
      </c>
      <c r="G134">
        <f t="shared" si="42"/>
        <v>4.7732153178632375</v>
      </c>
      <c r="H134">
        <f t="shared" si="43"/>
        <v>4.6942885084750365</v>
      </c>
      <c r="I134">
        <f t="shared" si="44"/>
        <v>4.677630372717352</v>
      </c>
      <c r="J134">
        <f t="shared" si="45"/>
        <v>4.64477544058045</v>
      </c>
      <c r="K134">
        <f t="shared" si="46"/>
        <v>4.7074740347960145</v>
      </c>
      <c r="L134">
        <f t="shared" si="47"/>
        <v>4.717525183128874</v>
      </c>
      <c r="M134">
        <f t="shared" si="48"/>
        <v>4.703231124438994</v>
      </c>
      <c r="N134">
        <f t="shared" si="49"/>
        <v>4.685053804084475</v>
      </c>
      <c r="O134">
        <f t="shared" si="50"/>
        <v>4.765859442654932</v>
      </c>
      <c r="P134">
        <f t="shared" si="51"/>
        <v>4.728714372079547</v>
      </c>
      <c r="Q134">
        <f t="shared" si="52"/>
        <v>4.6655218293728336</v>
      </c>
      <c r="R134">
        <f t="shared" si="53"/>
        <v>4.730039168033961</v>
      </c>
      <c r="S134" s="11">
        <f t="shared" si="54"/>
        <v>4.7390365225126425</v>
      </c>
      <c r="T134">
        <v>2005.3</v>
      </c>
      <c r="U134">
        <v>116.667</v>
      </c>
      <c r="V134">
        <v>112.888</v>
      </c>
      <c r="W134">
        <v>110.6</v>
      </c>
      <c r="X134">
        <v>113.147</v>
      </c>
      <c r="Y134">
        <v>97.7828</v>
      </c>
      <c r="Z134">
        <v>118.299</v>
      </c>
      <c r="AA134">
        <v>109.321</v>
      </c>
      <c r="AB134">
        <v>107.515</v>
      </c>
      <c r="AC134">
        <v>104.04</v>
      </c>
      <c r="AD134">
        <v>110.772</v>
      </c>
      <c r="AE134">
        <v>111.891</v>
      </c>
      <c r="AF134">
        <v>110.303</v>
      </c>
      <c r="AG134">
        <v>108.3161</v>
      </c>
      <c r="AH134">
        <v>117.432</v>
      </c>
      <c r="AI134">
        <v>113.15</v>
      </c>
      <c r="AJ134">
        <v>106.221</v>
      </c>
      <c r="AK134">
        <v>113.3</v>
      </c>
      <c r="AL134" s="11">
        <v>114.324</v>
      </c>
    </row>
    <row r="135" spans="1:38" ht="14.25">
      <c r="A135">
        <v>2005.4</v>
      </c>
      <c r="B135">
        <f t="shared" si="37"/>
        <v>4.764649500533414</v>
      </c>
      <c r="C135">
        <f t="shared" si="38"/>
        <v>4.727016068205754</v>
      </c>
      <c r="D135">
        <f t="shared" si="39"/>
        <v>4.7086288943563215</v>
      </c>
      <c r="E135">
        <f t="shared" si="40"/>
        <v>4.734038222047956</v>
      </c>
      <c r="F135">
        <f t="shared" si="41"/>
        <v>4.58274869245333</v>
      </c>
      <c r="G135">
        <f t="shared" si="42"/>
        <v>4.7732153178632375</v>
      </c>
      <c r="H135">
        <f t="shared" si="43"/>
        <v>4.69976192595813</v>
      </c>
      <c r="I135">
        <f t="shared" si="44"/>
        <v>4.683139977423772</v>
      </c>
      <c r="J135">
        <f t="shared" si="45"/>
        <v>4.6546363121199406</v>
      </c>
      <c r="K135">
        <f t="shared" si="46"/>
        <v>4.710484700587886</v>
      </c>
      <c r="L135">
        <f t="shared" si="47"/>
        <v>4.7164610821266635</v>
      </c>
      <c r="M135">
        <f t="shared" si="48"/>
        <v>4.705630716301726</v>
      </c>
      <c r="N135">
        <f t="shared" si="49"/>
        <v>4.687044138984864</v>
      </c>
      <c r="O135">
        <f t="shared" si="50"/>
        <v>4.781213743989055</v>
      </c>
      <c r="P135">
        <f t="shared" si="51"/>
        <v>4.732102351533843</v>
      </c>
      <c r="Q135">
        <f t="shared" si="52"/>
        <v>4.667853862965322</v>
      </c>
      <c r="R135">
        <f t="shared" si="53"/>
        <v>4.73356340075649</v>
      </c>
      <c r="S135" s="11">
        <f t="shared" si="54"/>
        <v>4.744105700008869</v>
      </c>
      <c r="T135">
        <v>2005.4</v>
      </c>
      <c r="U135">
        <v>117.29</v>
      </c>
      <c r="V135">
        <v>112.958</v>
      </c>
      <c r="W135">
        <v>110.9</v>
      </c>
      <c r="X135">
        <v>113.754</v>
      </c>
      <c r="Y135">
        <v>97.7828</v>
      </c>
      <c r="Z135">
        <v>118.299</v>
      </c>
      <c r="AA135">
        <v>109.921</v>
      </c>
      <c r="AB135">
        <v>108.109</v>
      </c>
      <c r="AC135">
        <v>105.071</v>
      </c>
      <c r="AD135">
        <v>111.106</v>
      </c>
      <c r="AE135">
        <v>111.772</v>
      </c>
      <c r="AF135">
        <v>110.568</v>
      </c>
      <c r="AG135">
        <v>108.5319</v>
      </c>
      <c r="AH135">
        <v>119.249</v>
      </c>
      <c r="AI135">
        <v>113.534</v>
      </c>
      <c r="AJ135">
        <v>106.469</v>
      </c>
      <c r="AK135">
        <v>113.7</v>
      </c>
      <c r="AL135" s="11">
        <v>114.905</v>
      </c>
    </row>
    <row r="136" spans="1:38" ht="14.25">
      <c r="A136">
        <v>2006.1</v>
      </c>
      <c r="B136">
        <f t="shared" si="37"/>
        <v>4.773240677012185</v>
      </c>
      <c r="C136">
        <f t="shared" si="38"/>
        <v>4.7319526054412755</v>
      </c>
      <c r="D136">
        <f t="shared" si="39"/>
        <v>4.711932718361009</v>
      </c>
      <c r="E136">
        <f t="shared" si="40"/>
        <v>4.736794761792385</v>
      </c>
      <c r="F136">
        <f t="shared" si="41"/>
        <v>4.581748016043599</v>
      </c>
      <c r="G136">
        <f t="shared" si="42"/>
        <v>4.783123884227857</v>
      </c>
      <c r="H136">
        <f t="shared" si="43"/>
        <v>4.703203926259457</v>
      </c>
      <c r="I136">
        <f t="shared" si="44"/>
        <v>4.680175612452052</v>
      </c>
      <c r="J136">
        <f t="shared" si="45"/>
        <v>4.652845443165347</v>
      </c>
      <c r="K136">
        <f t="shared" si="46"/>
        <v>4.712938799848637</v>
      </c>
      <c r="L136">
        <f t="shared" si="47"/>
        <v>4.7193288838821825</v>
      </c>
      <c r="M136">
        <f t="shared" si="48"/>
        <v>4.708538718965125</v>
      </c>
      <c r="N136">
        <f t="shared" si="49"/>
        <v>4.690681605270067</v>
      </c>
      <c r="O136">
        <f t="shared" si="50"/>
        <v>4.781767054645179</v>
      </c>
      <c r="P136">
        <f t="shared" si="51"/>
        <v>4.737040199285948</v>
      </c>
      <c r="Q136">
        <f t="shared" si="52"/>
        <v>4.670339757971187</v>
      </c>
      <c r="R136">
        <f t="shared" si="53"/>
        <v>4.7318028369214575</v>
      </c>
      <c r="S136" s="11">
        <f t="shared" si="54"/>
        <v>4.74948695675633</v>
      </c>
      <c r="T136">
        <v>2006.1</v>
      </c>
      <c r="U136">
        <v>118.302</v>
      </c>
      <c r="V136">
        <v>113.517</v>
      </c>
      <c r="W136">
        <v>111.267</v>
      </c>
      <c r="X136">
        <v>114.068</v>
      </c>
      <c r="Y136">
        <v>97.685</v>
      </c>
      <c r="Z136">
        <v>119.477</v>
      </c>
      <c r="AA136">
        <v>110.3</v>
      </c>
      <c r="AB136">
        <v>107.789</v>
      </c>
      <c r="AC136">
        <v>104.883</v>
      </c>
      <c r="AD136">
        <v>111.379</v>
      </c>
      <c r="AE136">
        <v>112.093</v>
      </c>
      <c r="AF136">
        <v>110.89</v>
      </c>
      <c r="AG136">
        <v>108.9274</v>
      </c>
      <c r="AH136">
        <v>119.315</v>
      </c>
      <c r="AI136">
        <v>114.096</v>
      </c>
      <c r="AJ136">
        <v>106.734</v>
      </c>
      <c r="AK136">
        <v>113.5</v>
      </c>
      <c r="AL136" s="11">
        <v>115.525</v>
      </c>
    </row>
    <row r="137" spans="1:38" ht="14.25">
      <c r="A137">
        <v>2006.2</v>
      </c>
      <c r="B137">
        <f t="shared" si="37"/>
        <v>4.7889157284330635</v>
      </c>
      <c r="C137">
        <f t="shared" si="38"/>
        <v>4.742973690135286</v>
      </c>
      <c r="D137">
        <f t="shared" si="39"/>
        <v>4.7235485999272</v>
      </c>
      <c r="E137">
        <f t="shared" si="40"/>
        <v>4.753978046915058</v>
      </c>
      <c r="F137">
        <f t="shared" si="41"/>
        <v>4.586078086207441</v>
      </c>
      <c r="G137">
        <f t="shared" si="42"/>
        <v>4.790005247946345</v>
      </c>
      <c r="H137">
        <f t="shared" si="43"/>
        <v>4.715727176552735</v>
      </c>
      <c r="I137">
        <f t="shared" si="44"/>
        <v>4.692411536531776</v>
      </c>
      <c r="J137">
        <f t="shared" si="45"/>
        <v>4.6628445777996195</v>
      </c>
      <c r="K137">
        <f t="shared" si="46"/>
        <v>4.721841492791785</v>
      </c>
      <c r="L137">
        <f t="shared" si="47"/>
        <v>4.727830198723979</v>
      </c>
      <c r="M137">
        <f t="shared" si="48"/>
        <v>4.7187220606722065</v>
      </c>
      <c r="N137">
        <f t="shared" si="49"/>
        <v>4.696607421069349</v>
      </c>
      <c r="O137">
        <f t="shared" si="50"/>
        <v>4.80352912047967</v>
      </c>
      <c r="P137">
        <f t="shared" si="51"/>
        <v>4.744775594373314</v>
      </c>
      <c r="Q137">
        <f t="shared" si="52"/>
        <v>4.6813902118995</v>
      </c>
      <c r="R137">
        <f t="shared" si="53"/>
        <v>4.742320024135325</v>
      </c>
      <c r="S137" s="11">
        <f t="shared" si="54"/>
        <v>4.766268106330419</v>
      </c>
      <c r="T137">
        <v>2006.2</v>
      </c>
      <c r="U137">
        <v>120.171</v>
      </c>
      <c r="V137">
        <v>114.775</v>
      </c>
      <c r="W137">
        <v>112.567</v>
      </c>
      <c r="X137">
        <v>116.045</v>
      </c>
      <c r="Y137">
        <v>98.1089</v>
      </c>
      <c r="Z137">
        <v>120.302</v>
      </c>
      <c r="AA137">
        <v>111.69</v>
      </c>
      <c r="AB137">
        <v>109.116</v>
      </c>
      <c r="AC137">
        <v>105.937</v>
      </c>
      <c r="AD137">
        <v>112.375</v>
      </c>
      <c r="AE137">
        <v>113.05</v>
      </c>
      <c r="AF137">
        <v>112.025</v>
      </c>
      <c r="AG137">
        <v>109.5748</v>
      </c>
      <c r="AH137">
        <v>121.94</v>
      </c>
      <c r="AI137">
        <v>114.982</v>
      </c>
      <c r="AJ137">
        <v>107.92</v>
      </c>
      <c r="AK137">
        <v>114.7</v>
      </c>
      <c r="AL137" s="11">
        <v>117.48</v>
      </c>
    </row>
    <row r="138" spans="1:38" ht="14.25">
      <c r="A138">
        <v>2006.3</v>
      </c>
      <c r="B138">
        <f t="shared" si="37"/>
        <v>4.797953493992642</v>
      </c>
      <c r="C138">
        <f t="shared" si="38"/>
        <v>4.7435833931417175</v>
      </c>
      <c r="D138">
        <f t="shared" si="39"/>
        <v>4.724134745592295</v>
      </c>
      <c r="E138">
        <f t="shared" si="40"/>
        <v>4.762549932477836</v>
      </c>
      <c r="F138">
        <f t="shared" si="41"/>
        <v>4.5887328298097385</v>
      </c>
      <c r="G138">
        <f t="shared" si="42"/>
        <v>4.79780504405711</v>
      </c>
      <c r="H138">
        <f t="shared" si="43"/>
        <v>4.716300027036527</v>
      </c>
      <c r="I138">
        <f t="shared" si="44"/>
        <v>4.6934099748374996</v>
      </c>
      <c r="J138">
        <f t="shared" si="45"/>
        <v>4.656917877121802</v>
      </c>
      <c r="K138">
        <f t="shared" si="46"/>
        <v>4.7231487580815354</v>
      </c>
      <c r="L138">
        <f t="shared" si="47"/>
        <v>4.732252075205875</v>
      </c>
      <c r="M138">
        <f t="shared" si="48"/>
        <v>4.719944254796342</v>
      </c>
      <c r="N138">
        <f t="shared" si="49"/>
        <v>4.699228673661654</v>
      </c>
      <c r="O138">
        <f t="shared" si="50"/>
        <v>4.800580707323764</v>
      </c>
      <c r="P138">
        <f t="shared" si="51"/>
        <v>4.750161907458635</v>
      </c>
      <c r="Q138">
        <f t="shared" si="52"/>
        <v>4.68279767166738</v>
      </c>
      <c r="R138">
        <f t="shared" si="53"/>
        <v>4.743191483885466</v>
      </c>
      <c r="S138" s="11">
        <f t="shared" si="54"/>
        <v>4.771853432668583</v>
      </c>
      <c r="T138">
        <v>2006.3</v>
      </c>
      <c r="U138">
        <v>121.262</v>
      </c>
      <c r="V138">
        <v>114.845</v>
      </c>
      <c r="W138">
        <v>112.633</v>
      </c>
      <c r="X138">
        <v>117.044</v>
      </c>
      <c r="Y138">
        <v>98.3697</v>
      </c>
      <c r="Z138">
        <v>121.244</v>
      </c>
      <c r="AA138">
        <v>111.754</v>
      </c>
      <c r="AB138">
        <v>109.225</v>
      </c>
      <c r="AC138">
        <v>105.311</v>
      </c>
      <c r="AD138">
        <v>112.522</v>
      </c>
      <c r="AE138">
        <v>113.551</v>
      </c>
      <c r="AF138">
        <v>112.162</v>
      </c>
      <c r="AG138">
        <v>109.8624</v>
      </c>
      <c r="AH138">
        <v>121.581</v>
      </c>
      <c r="AI138">
        <v>115.603</v>
      </c>
      <c r="AJ138">
        <v>108.072</v>
      </c>
      <c r="AK138">
        <v>114.8</v>
      </c>
      <c r="AL138" s="11">
        <v>118.138</v>
      </c>
    </row>
    <row r="139" spans="1:38" ht="14.25">
      <c r="A139">
        <v>2006.4</v>
      </c>
      <c r="B139">
        <f t="shared" si="37"/>
        <v>4.796666195161585</v>
      </c>
      <c r="C139">
        <f t="shared" si="38"/>
        <v>4.7405311539185435</v>
      </c>
      <c r="D139">
        <f t="shared" si="39"/>
        <v>4.725323743070436</v>
      </c>
      <c r="E139">
        <f t="shared" si="40"/>
        <v>4.7731984114066615</v>
      </c>
      <c r="F139">
        <f t="shared" si="41"/>
        <v>4.586078086207441</v>
      </c>
      <c r="G139">
        <f t="shared" si="42"/>
        <v>4.794889313162482</v>
      </c>
      <c r="H139">
        <f t="shared" si="43"/>
        <v>4.724463192176074</v>
      </c>
      <c r="I139">
        <f t="shared" si="44"/>
        <v>4.698451035366307</v>
      </c>
      <c r="J139">
        <f t="shared" si="45"/>
        <v>4.659213196438972</v>
      </c>
      <c r="K139">
        <f t="shared" si="46"/>
        <v>4.7234775286159945</v>
      </c>
      <c r="L139">
        <f t="shared" si="47"/>
        <v>4.7308508420679</v>
      </c>
      <c r="M139">
        <f t="shared" si="48"/>
        <v>4.718900576315114</v>
      </c>
      <c r="N139">
        <f t="shared" si="49"/>
        <v>4.700210329335854</v>
      </c>
      <c r="O139">
        <f t="shared" si="50"/>
        <v>4.806820401563742</v>
      </c>
      <c r="P139">
        <f t="shared" si="51"/>
        <v>4.750161907458635</v>
      </c>
      <c r="Q139">
        <f t="shared" si="52"/>
        <v>4.68831576707476</v>
      </c>
      <c r="R139">
        <f t="shared" si="53"/>
        <v>4.742320024135325</v>
      </c>
      <c r="S139" s="11">
        <f t="shared" si="54"/>
        <v>4.76329296656775</v>
      </c>
      <c r="T139">
        <v>2006.4</v>
      </c>
      <c r="U139">
        <v>121.106</v>
      </c>
      <c r="V139">
        <v>114.495</v>
      </c>
      <c r="W139">
        <v>112.767</v>
      </c>
      <c r="X139">
        <v>118.297</v>
      </c>
      <c r="Y139">
        <v>98.1089</v>
      </c>
      <c r="Z139">
        <v>120.891</v>
      </c>
      <c r="AA139">
        <v>112.67</v>
      </c>
      <c r="AB139">
        <v>109.777</v>
      </c>
      <c r="AC139">
        <v>105.553</v>
      </c>
      <c r="AD139">
        <v>112.559</v>
      </c>
      <c r="AE139">
        <v>113.392</v>
      </c>
      <c r="AF139">
        <v>112.045</v>
      </c>
      <c r="AG139">
        <v>109.9703</v>
      </c>
      <c r="AH139">
        <v>122.342</v>
      </c>
      <c r="AI139">
        <v>115.603</v>
      </c>
      <c r="AJ139">
        <v>108.67</v>
      </c>
      <c r="AK139">
        <v>114.7</v>
      </c>
      <c r="AL139" s="11">
        <v>117.131</v>
      </c>
    </row>
    <row r="140" spans="1:38" ht="14.25">
      <c r="A140">
        <v>2007.1</v>
      </c>
      <c r="B140">
        <f t="shared" si="37"/>
        <v>4.797310051719385</v>
      </c>
      <c r="C140">
        <f t="shared" si="38"/>
        <v>4.749954278836284</v>
      </c>
      <c r="D140">
        <f t="shared" si="39"/>
        <v>4.730630343652391</v>
      </c>
      <c r="E140">
        <f t="shared" si="40"/>
        <v>4.781272442968129</v>
      </c>
      <c r="F140">
        <f t="shared" si="41"/>
        <v>4.580746337277472</v>
      </c>
      <c r="G140">
        <f t="shared" si="42"/>
        <v>4.80361932471031</v>
      </c>
      <c r="H140">
        <f t="shared" si="43"/>
        <v>4.71346838243326</v>
      </c>
      <c r="I140">
        <f t="shared" si="44"/>
        <v>4.6994525650588805</v>
      </c>
      <c r="J140">
        <f t="shared" si="45"/>
        <v>4.653731752602522</v>
      </c>
      <c r="K140">
        <f t="shared" si="46"/>
        <v>4.729359325342793</v>
      </c>
      <c r="L140">
        <f t="shared" si="47"/>
        <v>4.736680788190302</v>
      </c>
      <c r="M140">
        <f t="shared" si="48"/>
        <v>4.720060151862047</v>
      </c>
      <c r="N140">
        <f t="shared" si="49"/>
        <v>4.708676684016902</v>
      </c>
      <c r="O140">
        <f t="shared" si="50"/>
        <v>4.8056263129775285</v>
      </c>
      <c r="P140">
        <f t="shared" si="51"/>
        <v>4.75424514898841</v>
      </c>
      <c r="Q140">
        <f t="shared" si="52"/>
        <v>4.693840186700591</v>
      </c>
      <c r="R140">
        <f t="shared" si="53"/>
        <v>4.747537427275013</v>
      </c>
      <c r="S140" s="11">
        <f t="shared" si="54"/>
        <v>4.773435075792312</v>
      </c>
      <c r="T140">
        <v>2007.1</v>
      </c>
      <c r="U140">
        <v>121.184</v>
      </c>
      <c r="V140">
        <v>115.579</v>
      </c>
      <c r="W140">
        <v>113.367</v>
      </c>
      <c r="X140">
        <v>119.256</v>
      </c>
      <c r="Y140">
        <v>97.5872</v>
      </c>
      <c r="Z140">
        <v>121.951</v>
      </c>
      <c r="AA140">
        <v>111.438</v>
      </c>
      <c r="AB140">
        <v>109.887</v>
      </c>
      <c r="AC140">
        <v>104.976</v>
      </c>
      <c r="AD140">
        <v>113.223</v>
      </c>
      <c r="AE140">
        <v>114.055</v>
      </c>
      <c r="AF140">
        <v>112.175</v>
      </c>
      <c r="AG140">
        <v>110.9053</v>
      </c>
      <c r="AH140">
        <v>122.196</v>
      </c>
      <c r="AI140">
        <v>116.076</v>
      </c>
      <c r="AJ140">
        <v>109.272</v>
      </c>
      <c r="AK140">
        <v>115.3</v>
      </c>
      <c r="AL140" s="11">
        <v>118.325</v>
      </c>
    </row>
    <row r="141" spans="1:38" ht="14.25">
      <c r="A141">
        <v>2007.2</v>
      </c>
      <c r="B141">
        <f t="shared" si="37"/>
        <v>4.809448910134088</v>
      </c>
      <c r="C141">
        <f t="shared" si="38"/>
        <v>4.764658026373103</v>
      </c>
      <c r="D141">
        <f t="shared" si="39"/>
        <v>4.739701078945697</v>
      </c>
      <c r="E141">
        <f t="shared" si="40"/>
        <v>4.797235781731439</v>
      </c>
      <c r="F141">
        <f t="shared" si="41"/>
        <v>4.58541329764587</v>
      </c>
      <c r="G141">
        <f t="shared" si="42"/>
        <v>4.814190471855767</v>
      </c>
      <c r="H141">
        <f t="shared" si="43"/>
        <v>4.719123676063936</v>
      </c>
      <c r="I141">
        <f t="shared" si="44"/>
        <v>4.710358686852222</v>
      </c>
      <c r="J141">
        <f t="shared" si="45"/>
        <v>4.668079255289789</v>
      </c>
      <c r="K141">
        <f t="shared" si="46"/>
        <v>4.740688353667347</v>
      </c>
      <c r="L141">
        <f t="shared" si="47"/>
        <v>4.742224117182433</v>
      </c>
      <c r="M141">
        <f t="shared" si="48"/>
        <v>4.730480376953538</v>
      </c>
      <c r="N141">
        <f t="shared" si="49"/>
        <v>4.716428873183668</v>
      </c>
      <c r="O141">
        <f t="shared" si="50"/>
        <v>4.827457370725093</v>
      </c>
      <c r="P141">
        <f t="shared" si="51"/>
        <v>4.760582926224828</v>
      </c>
      <c r="Q141">
        <f t="shared" si="52"/>
        <v>4.705531225063656</v>
      </c>
      <c r="R141">
        <f t="shared" si="53"/>
        <v>4.75960653929251</v>
      </c>
      <c r="S141" s="11">
        <f t="shared" si="54"/>
        <v>4.79242953181167</v>
      </c>
      <c r="T141">
        <v>2007.2</v>
      </c>
      <c r="U141">
        <v>122.664</v>
      </c>
      <c r="V141">
        <v>117.291</v>
      </c>
      <c r="W141">
        <v>114.4</v>
      </c>
      <c r="X141">
        <v>121.175</v>
      </c>
      <c r="Y141">
        <v>98.0437</v>
      </c>
      <c r="Z141">
        <v>123.247</v>
      </c>
      <c r="AA141">
        <v>112.07</v>
      </c>
      <c r="AB141">
        <v>111.092</v>
      </c>
      <c r="AC141">
        <v>106.493</v>
      </c>
      <c r="AD141">
        <v>114.513</v>
      </c>
      <c r="AE141">
        <v>114.689</v>
      </c>
      <c r="AF141">
        <v>113.35</v>
      </c>
      <c r="AG141">
        <v>111.7684</v>
      </c>
      <c r="AH141">
        <v>124.893</v>
      </c>
      <c r="AI141">
        <v>116.814</v>
      </c>
      <c r="AJ141">
        <v>110.557</v>
      </c>
      <c r="AK141">
        <v>116.7</v>
      </c>
      <c r="AL141" s="11">
        <v>120.594</v>
      </c>
    </row>
    <row r="142" spans="1:38" ht="14.25">
      <c r="A142">
        <v>2007.3</v>
      </c>
      <c r="B142">
        <f t="shared" si="37"/>
        <v>4.816403086276466</v>
      </c>
      <c r="C142">
        <f t="shared" si="38"/>
        <v>4.764658026373103</v>
      </c>
      <c r="D142">
        <f t="shared" si="39"/>
        <v>4.735908932804691</v>
      </c>
      <c r="E142">
        <f t="shared" si="40"/>
        <v>4.801263146865964</v>
      </c>
      <c r="F142">
        <f t="shared" si="41"/>
        <v>4.5874063389662805</v>
      </c>
      <c r="G142">
        <f t="shared" si="42"/>
        <v>4.8208620422571515</v>
      </c>
      <c r="H142">
        <f t="shared" si="43"/>
        <v>4.717989813175564</v>
      </c>
      <c r="I142">
        <f t="shared" si="44"/>
        <v>4.71263348923762</v>
      </c>
      <c r="J142">
        <f t="shared" si="45"/>
        <v>4.6632409612775065</v>
      </c>
      <c r="K142">
        <f t="shared" si="46"/>
        <v>4.7422938686058265</v>
      </c>
      <c r="L142">
        <f t="shared" si="47"/>
        <v>4.745479804448276</v>
      </c>
      <c r="M142">
        <f t="shared" si="48"/>
        <v>4.732401776464086</v>
      </c>
      <c r="N142">
        <f t="shared" si="49"/>
        <v>4.7218842060063695</v>
      </c>
      <c r="O142">
        <f t="shared" si="50"/>
        <v>4.823887957973337</v>
      </c>
      <c r="P142">
        <f t="shared" si="51"/>
        <v>4.766387268450624</v>
      </c>
      <c r="Q142">
        <f t="shared" si="52"/>
        <v>4.707546252604958</v>
      </c>
      <c r="R142">
        <f t="shared" si="53"/>
        <v>4.7561730595246186</v>
      </c>
      <c r="S142" s="11">
        <f t="shared" si="54"/>
        <v>4.795178788263442</v>
      </c>
      <c r="T142">
        <v>2007.3</v>
      </c>
      <c r="U142">
        <v>123.52</v>
      </c>
      <c r="V142">
        <v>117.291</v>
      </c>
      <c r="W142">
        <v>113.967</v>
      </c>
      <c r="X142">
        <v>121.664</v>
      </c>
      <c r="Y142">
        <v>98.2393</v>
      </c>
      <c r="Z142">
        <v>124.072</v>
      </c>
      <c r="AA142">
        <v>111.943</v>
      </c>
      <c r="AB142">
        <v>111.345</v>
      </c>
      <c r="AC142">
        <v>105.979</v>
      </c>
      <c r="AD142">
        <v>114.697</v>
      </c>
      <c r="AE142">
        <v>115.063</v>
      </c>
      <c r="AF142">
        <v>113.568</v>
      </c>
      <c r="AG142">
        <v>112.3798</v>
      </c>
      <c r="AH142">
        <v>124.448</v>
      </c>
      <c r="AI142">
        <v>117.494</v>
      </c>
      <c r="AJ142">
        <v>110.78</v>
      </c>
      <c r="AK142">
        <v>116.3</v>
      </c>
      <c r="AL142" s="11">
        <v>120.926</v>
      </c>
    </row>
    <row r="143" spans="1:38" ht="14.25">
      <c r="A143">
        <v>2007.4</v>
      </c>
      <c r="B143">
        <f t="shared" si="37"/>
        <v>4.825814617101205</v>
      </c>
      <c r="C143">
        <f t="shared" si="38"/>
        <v>4.764359578724999</v>
      </c>
      <c r="D143">
        <f t="shared" si="39"/>
        <v>4.746669748261791</v>
      </c>
      <c r="E143">
        <f t="shared" si="40"/>
        <v>4.814214812922799</v>
      </c>
      <c r="F143">
        <f t="shared" si="41"/>
        <v>4.591381558289181</v>
      </c>
      <c r="G143">
        <f t="shared" si="42"/>
        <v>4.827489397627693</v>
      </c>
      <c r="H143">
        <f t="shared" si="43"/>
        <v>4.738108903015124</v>
      </c>
      <c r="I143">
        <f t="shared" si="44"/>
        <v>4.729385821375014</v>
      </c>
      <c r="J143">
        <f t="shared" si="45"/>
        <v>4.675861614110624</v>
      </c>
      <c r="K143">
        <f t="shared" si="46"/>
        <v>4.75475330752758</v>
      </c>
      <c r="L143">
        <f t="shared" si="47"/>
        <v>4.758071514272052</v>
      </c>
      <c r="M143">
        <f t="shared" si="48"/>
        <v>4.7421194809241305</v>
      </c>
      <c r="N143">
        <f t="shared" si="49"/>
        <v>4.730169786157941</v>
      </c>
      <c r="O143">
        <f t="shared" si="50"/>
        <v>4.845737065722233</v>
      </c>
      <c r="P143">
        <f t="shared" si="51"/>
        <v>4.773409721572734</v>
      </c>
      <c r="Q143">
        <f t="shared" si="52"/>
        <v>4.715028571048331</v>
      </c>
      <c r="R143">
        <f t="shared" si="53"/>
        <v>4.760463070394127</v>
      </c>
      <c r="S143" s="11">
        <f t="shared" si="54"/>
        <v>4.802265406140663</v>
      </c>
      <c r="T143">
        <v>2007.4</v>
      </c>
      <c r="U143">
        <v>124.688</v>
      </c>
      <c r="V143">
        <v>117.256</v>
      </c>
      <c r="W143">
        <v>115.2</v>
      </c>
      <c r="X143">
        <v>123.25</v>
      </c>
      <c r="Y143">
        <v>98.6306</v>
      </c>
      <c r="Z143">
        <v>124.897</v>
      </c>
      <c r="AA143">
        <v>114.218</v>
      </c>
      <c r="AB143">
        <v>113.226</v>
      </c>
      <c r="AC143">
        <v>107.325</v>
      </c>
      <c r="AD143">
        <v>116.135</v>
      </c>
      <c r="AE143">
        <v>116.521</v>
      </c>
      <c r="AF143">
        <v>114.677</v>
      </c>
      <c r="AG143">
        <v>113.3148</v>
      </c>
      <c r="AH143">
        <v>127.197</v>
      </c>
      <c r="AI143">
        <v>118.322</v>
      </c>
      <c r="AJ143">
        <v>111.612</v>
      </c>
      <c r="AK143">
        <v>116.8</v>
      </c>
      <c r="AL143" s="11">
        <v>121.786</v>
      </c>
    </row>
    <row r="144" spans="1:38" ht="14.25">
      <c r="A144">
        <v>2008.1</v>
      </c>
      <c r="B144">
        <f t="shared" si="37"/>
        <v>4.838850035057188</v>
      </c>
      <c r="C144">
        <f t="shared" si="38"/>
        <v>4.767637614159696</v>
      </c>
      <c r="D144">
        <f t="shared" si="39"/>
        <v>4.760463070394127</v>
      </c>
      <c r="E144">
        <f t="shared" si="40"/>
        <v>4.8202331773375695</v>
      </c>
      <c r="F144">
        <f t="shared" si="41"/>
        <v>4.590389487671397</v>
      </c>
      <c r="G144">
        <f t="shared" si="42"/>
        <v>4.840605878431533</v>
      </c>
      <c r="H144">
        <f t="shared" si="43"/>
        <v>4.748291696081878</v>
      </c>
      <c r="I144">
        <f t="shared" si="44"/>
        <v>4.7311153760047375</v>
      </c>
      <c r="J144">
        <f t="shared" si="45"/>
        <v>4.678141798443914</v>
      </c>
      <c r="K144">
        <f t="shared" si="46"/>
        <v>4.762028625095514</v>
      </c>
      <c r="L144">
        <f t="shared" si="47"/>
        <v>4.774262960341262</v>
      </c>
      <c r="M144">
        <f t="shared" si="48"/>
        <v>4.749201263493718</v>
      </c>
      <c r="N144">
        <f t="shared" si="49"/>
        <v>4.737442411193951</v>
      </c>
      <c r="O144">
        <f t="shared" si="50"/>
        <v>4.848281056918309</v>
      </c>
      <c r="P144">
        <f t="shared" si="51"/>
        <v>4.7843367710887446</v>
      </c>
      <c r="Q144">
        <f t="shared" si="52"/>
        <v>4.731229985648824</v>
      </c>
      <c r="R144">
        <f t="shared" si="53"/>
        <v>4.768139014266231</v>
      </c>
      <c r="S144" s="11">
        <f t="shared" si="54"/>
        <v>4.813573633780547</v>
      </c>
      <c r="T144">
        <v>2008.1</v>
      </c>
      <c r="U144">
        <v>126.324</v>
      </c>
      <c r="V144">
        <v>117.641</v>
      </c>
      <c r="W144">
        <v>116.8</v>
      </c>
      <c r="X144">
        <v>123.994</v>
      </c>
      <c r="Y144">
        <v>98.5328</v>
      </c>
      <c r="Z144">
        <v>126.546</v>
      </c>
      <c r="AA144">
        <v>115.387</v>
      </c>
      <c r="AB144">
        <v>113.422</v>
      </c>
      <c r="AC144">
        <v>107.57</v>
      </c>
      <c r="AD144">
        <v>116.983</v>
      </c>
      <c r="AE144">
        <v>118.423</v>
      </c>
      <c r="AF144">
        <v>115.492</v>
      </c>
      <c r="AG144">
        <v>114.1419</v>
      </c>
      <c r="AH144">
        <v>127.521</v>
      </c>
      <c r="AI144">
        <v>119.622</v>
      </c>
      <c r="AJ144">
        <v>113.435</v>
      </c>
      <c r="AK144">
        <v>117.7</v>
      </c>
      <c r="AL144" s="11">
        <v>123.171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44"/>
  <sheetViews>
    <sheetView zoomScalePageLayoutView="0" workbookViewId="0" topLeftCell="A1">
      <selection activeCell="A2" sqref="A2"/>
    </sheetView>
  </sheetViews>
  <sheetFormatPr defaultColWidth="9.140625" defaultRowHeight="15"/>
  <cols>
    <col min="19" max="19" width="12.28125" style="0" customWidth="1"/>
    <col min="38" max="38" width="11.7109375" style="0" customWidth="1"/>
  </cols>
  <sheetData>
    <row r="1" spans="1:38" ht="15">
      <c r="A1" s="14" t="s">
        <v>182</v>
      </c>
      <c r="B1" s="1" t="s">
        <v>55</v>
      </c>
      <c r="C1" s="6" t="s">
        <v>56</v>
      </c>
      <c r="D1" s="6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 t="s">
        <v>69</v>
      </c>
      <c r="Q1" s="1" t="s">
        <v>70</v>
      </c>
      <c r="R1" s="1" t="s">
        <v>71</v>
      </c>
      <c r="S1" s="11" t="s">
        <v>72</v>
      </c>
      <c r="U1" s="1" t="s">
        <v>55</v>
      </c>
      <c r="V1" s="6" t="s">
        <v>56</v>
      </c>
      <c r="W1" s="6" t="s">
        <v>57</v>
      </c>
      <c r="X1" s="1" t="s">
        <v>58</v>
      </c>
      <c r="Y1" s="1" t="s">
        <v>59</v>
      </c>
      <c r="Z1" s="1" t="s">
        <v>60</v>
      </c>
      <c r="AA1" s="1" t="s">
        <v>61</v>
      </c>
      <c r="AB1" s="1" t="s">
        <v>62</v>
      </c>
      <c r="AC1" s="10" t="s">
        <v>63</v>
      </c>
      <c r="AD1" s="1" t="s">
        <v>64</v>
      </c>
      <c r="AE1" s="1" t="s">
        <v>65</v>
      </c>
      <c r="AF1" s="1" t="s">
        <v>66</v>
      </c>
      <c r="AG1" s="1" t="s">
        <v>67</v>
      </c>
      <c r="AH1" s="1" t="s">
        <v>68</v>
      </c>
      <c r="AI1" s="1" t="s">
        <v>69</v>
      </c>
      <c r="AJ1" s="1" t="s">
        <v>70</v>
      </c>
      <c r="AK1" s="1" t="s">
        <v>71</v>
      </c>
      <c r="AL1" s="13" t="s">
        <v>72</v>
      </c>
    </row>
    <row r="2" spans="2:38" ht="15">
      <c r="B2" s="1" t="s">
        <v>12</v>
      </c>
      <c r="C2" s="1" t="s">
        <v>8</v>
      </c>
      <c r="D2" s="1" t="s">
        <v>4</v>
      </c>
      <c r="E2" s="1" t="s">
        <v>1</v>
      </c>
      <c r="F2" s="1" t="s">
        <v>9</v>
      </c>
      <c r="G2" s="12" t="s">
        <v>15</v>
      </c>
      <c r="H2" s="1" t="s">
        <v>16</v>
      </c>
      <c r="I2" s="1" t="s">
        <v>17</v>
      </c>
      <c r="J2" s="1" t="s">
        <v>14</v>
      </c>
      <c r="K2" s="1" t="s">
        <v>2</v>
      </c>
      <c r="L2" s="1" t="s">
        <v>3</v>
      </c>
      <c r="M2" s="1" t="s">
        <v>5</v>
      </c>
      <c r="N2" s="1" t="s">
        <v>6</v>
      </c>
      <c r="O2" s="1" t="s">
        <v>11</v>
      </c>
      <c r="P2" s="1" t="s">
        <v>13</v>
      </c>
      <c r="Q2" s="1" t="s">
        <v>10</v>
      </c>
      <c r="R2" s="1" t="s">
        <v>7</v>
      </c>
      <c r="S2" s="11" t="s">
        <v>0</v>
      </c>
      <c r="U2" s="1" t="s">
        <v>12</v>
      </c>
      <c r="V2" s="1" t="s">
        <v>8</v>
      </c>
      <c r="W2" s="1" t="s">
        <v>4</v>
      </c>
      <c r="X2" s="1" t="s">
        <v>1</v>
      </c>
      <c r="Y2" s="1" t="s">
        <v>9</v>
      </c>
      <c r="Z2" s="1" t="s">
        <v>15</v>
      </c>
      <c r="AA2" s="1" t="s">
        <v>16</v>
      </c>
      <c r="AB2" s="1" t="s">
        <v>17</v>
      </c>
      <c r="AC2" s="1" t="s">
        <v>14</v>
      </c>
      <c r="AD2" s="1" t="s">
        <v>2</v>
      </c>
      <c r="AE2" s="1" t="s">
        <v>3</v>
      </c>
      <c r="AF2" s="1" t="s">
        <v>5</v>
      </c>
      <c r="AG2" s="1" t="s">
        <v>6</v>
      </c>
      <c r="AH2" s="1" t="s">
        <v>11</v>
      </c>
      <c r="AI2" s="1" t="s">
        <v>13</v>
      </c>
      <c r="AJ2" s="1" t="s">
        <v>10</v>
      </c>
      <c r="AK2" s="1" t="s">
        <v>7</v>
      </c>
      <c r="AL2" s="11" t="s">
        <v>0</v>
      </c>
    </row>
    <row r="3" spans="2:38" ht="15">
      <c r="B3" t="s">
        <v>145</v>
      </c>
      <c r="C3" t="s">
        <v>146</v>
      </c>
      <c r="D3" t="s">
        <v>147</v>
      </c>
      <c r="E3" t="s">
        <v>148</v>
      </c>
      <c r="F3" t="s">
        <v>149</v>
      </c>
      <c r="G3" t="s">
        <v>150</v>
      </c>
      <c r="H3" t="s">
        <v>151</v>
      </c>
      <c r="I3" t="s">
        <v>152</v>
      </c>
      <c r="J3" t="s">
        <v>153</v>
      </c>
      <c r="K3" t="s">
        <v>154</v>
      </c>
      <c r="L3" t="s">
        <v>155</v>
      </c>
      <c r="M3" t="s">
        <v>156</v>
      </c>
      <c r="N3" t="s">
        <v>157</v>
      </c>
      <c r="O3" t="s">
        <v>158</v>
      </c>
      <c r="P3" t="s">
        <v>159</v>
      </c>
      <c r="Q3" t="s">
        <v>160</v>
      </c>
      <c r="R3" t="s">
        <v>161</v>
      </c>
      <c r="S3" s="11" t="s">
        <v>162</v>
      </c>
      <c r="U3" t="s">
        <v>163</v>
      </c>
      <c r="V3" t="s">
        <v>164</v>
      </c>
      <c r="W3" t="s">
        <v>165</v>
      </c>
      <c r="X3" s="1" t="s">
        <v>166</v>
      </c>
      <c r="Y3" t="s">
        <v>167</v>
      </c>
      <c r="Z3" t="s">
        <v>168</v>
      </c>
      <c r="AA3" t="s">
        <v>169</v>
      </c>
      <c r="AB3" t="s">
        <v>170</v>
      </c>
      <c r="AC3" t="s">
        <v>171</v>
      </c>
      <c r="AD3" t="s">
        <v>172</v>
      </c>
      <c r="AE3" t="s">
        <v>173</v>
      </c>
      <c r="AF3" t="s">
        <v>174</v>
      </c>
      <c r="AG3" t="s">
        <v>175</v>
      </c>
      <c r="AH3" t="s">
        <v>176</v>
      </c>
      <c r="AI3" t="s">
        <v>177</v>
      </c>
      <c r="AJ3" t="s">
        <v>178</v>
      </c>
      <c r="AK3" t="s">
        <v>179</v>
      </c>
      <c r="AL3" s="11" t="s">
        <v>180</v>
      </c>
    </row>
    <row r="4" spans="1:38" ht="15">
      <c r="A4">
        <v>1973.1</v>
      </c>
      <c r="B4">
        <f>LN(U4)</f>
        <v>3.9855169319515746</v>
      </c>
      <c r="C4">
        <f>LN(V4)</f>
        <v>3.9418342029997753</v>
      </c>
      <c r="D4">
        <f aca="true" t="shared" si="0" ref="D4:D67">LN(W4)</f>
        <v>3.9814557801434827</v>
      </c>
      <c r="E4">
        <f aca="true" t="shared" si="1" ref="E4:S4">LN(X4)</f>
        <v>4.260789358742836</v>
      </c>
      <c r="F4">
        <f t="shared" si="1"/>
        <v>4.02103165853305</v>
      </c>
      <c r="G4">
        <f t="shared" si="1"/>
        <v>1.5274922285827315</v>
      </c>
      <c r="H4">
        <f t="shared" si="1"/>
        <v>3.3882573527789717</v>
      </c>
      <c r="I4">
        <f t="shared" si="1"/>
        <v>4.257065554637123</v>
      </c>
      <c r="J4">
        <f t="shared" si="1"/>
        <v>4.143418813019232</v>
      </c>
      <c r="K4">
        <f t="shared" si="1"/>
        <v>3.7216733091868623</v>
      </c>
      <c r="L4">
        <f t="shared" si="1"/>
        <v>4.187082764931045</v>
      </c>
      <c r="M4">
        <f t="shared" si="1"/>
        <v>4.346131286361165</v>
      </c>
      <c r="N4">
        <f t="shared" si="1"/>
        <v>4.239783115733035</v>
      </c>
      <c r="O4">
        <f t="shared" si="1"/>
        <v>4.004449030052608</v>
      </c>
      <c r="P4">
        <f t="shared" si="1"/>
        <v>3.987303004775307</v>
      </c>
      <c r="Q4">
        <f t="shared" si="1"/>
        <v>3.595743908078679</v>
      </c>
      <c r="R4">
        <f t="shared" si="1"/>
        <v>4.1888983954624015</v>
      </c>
      <c r="S4" s="11">
        <f t="shared" si="1"/>
        <v>3.873874517236176</v>
      </c>
      <c r="T4">
        <v>1973.1</v>
      </c>
      <c r="U4">
        <v>53.8131</v>
      </c>
      <c r="V4">
        <v>51.513</v>
      </c>
      <c r="W4">
        <v>53.595</v>
      </c>
      <c r="X4">
        <v>70.8659</v>
      </c>
      <c r="Y4">
        <v>55.7586</v>
      </c>
      <c r="Z4">
        <v>4.60661</v>
      </c>
      <c r="AA4">
        <v>29.6143</v>
      </c>
      <c r="AB4">
        <v>70.6025</v>
      </c>
      <c r="AC4">
        <v>63.0179</v>
      </c>
      <c r="AD4">
        <v>41.3335</v>
      </c>
      <c r="AE4">
        <v>65.8304676218573</v>
      </c>
      <c r="AF4">
        <v>77.1793</v>
      </c>
      <c r="AG4">
        <v>69.3928</v>
      </c>
      <c r="AH4">
        <v>54.8416</v>
      </c>
      <c r="AI4">
        <v>53.9093</v>
      </c>
      <c r="AJ4">
        <v>36.4428</v>
      </c>
      <c r="AK4">
        <v>65.9501</v>
      </c>
      <c r="AL4" s="11">
        <v>48.1285</v>
      </c>
    </row>
    <row r="5" spans="1:38" ht="15">
      <c r="A5">
        <v>1973.2</v>
      </c>
      <c r="B5">
        <f aca="true" t="shared" si="2" ref="B5:D68">LN(U5)</f>
        <v>4.000332372996748</v>
      </c>
      <c r="C5">
        <f aca="true" t="shared" si="3" ref="C5:C19">LN(V5)</f>
        <v>3.9563958083600106</v>
      </c>
      <c r="D5">
        <f t="shared" si="0"/>
        <v>3.9420030781461226</v>
      </c>
      <c r="E5">
        <f aca="true" t="shared" si="4" ref="E5:E68">LN(X5)</f>
        <v>4.262665792435086</v>
      </c>
      <c r="F5">
        <f aca="true" t="shared" si="5" ref="F5:F68">LN(Y5)</f>
        <v>4.041395511861954</v>
      </c>
      <c r="G5">
        <f aca="true" t="shared" si="6" ref="G5:G68">LN(Z5)</f>
        <v>1.5813984554028546</v>
      </c>
      <c r="H5">
        <f aca="true" t="shared" si="7" ref="H5:H68">LN(AA5)</f>
        <v>3.4112203171402697</v>
      </c>
      <c r="I5">
        <f aca="true" t="shared" si="8" ref="I5:I68">LN(AB5)</f>
        <v>4.27302616909546</v>
      </c>
      <c r="J5">
        <f aca="true" t="shared" si="9" ref="J5:J68">LN(AC5)</f>
        <v>4.13087255068</v>
      </c>
      <c r="K5">
        <f aca="true" t="shared" si="10" ref="K5:K68">LN(AD5)</f>
        <v>3.754763163829522</v>
      </c>
      <c r="L5">
        <f aca="true" t="shared" si="11" ref="L5:L68">LN(AE5)</f>
        <v>4.202665323197996</v>
      </c>
      <c r="M5">
        <f aca="true" t="shared" si="12" ref="M5:M68">LN(AF5)</f>
        <v>4.362822153452666</v>
      </c>
      <c r="N5">
        <f aca="true" t="shared" si="13" ref="N5:N68">LN(AG5)</f>
        <v>4.243887499834007</v>
      </c>
      <c r="O5">
        <f aca="true" t="shared" si="14" ref="O5:O68">LN(AH5)</f>
        <v>4.023580480210338</v>
      </c>
      <c r="P5">
        <f aca="true" t="shared" si="15" ref="P5:P68">LN(AI5)</f>
        <v>4.101965449353462</v>
      </c>
      <c r="Q5">
        <f aca="true" t="shared" si="16" ref="Q5:Q68">LN(AJ5)</f>
        <v>3.5877461025068103</v>
      </c>
      <c r="R5">
        <f aca="true" t="shared" si="17" ref="R5:R68">LN(AK5)</f>
        <v>4.200254426960086</v>
      </c>
      <c r="S5" s="11">
        <f aca="true" t="shared" si="18" ref="S5:S19">LN(AL5)</f>
        <v>3.880761414264064</v>
      </c>
      <c r="T5">
        <v>1973.2</v>
      </c>
      <c r="U5">
        <v>54.6163</v>
      </c>
      <c r="V5">
        <v>52.2686</v>
      </c>
      <c r="W5">
        <v>51.5217</v>
      </c>
      <c r="X5">
        <v>70.999</v>
      </c>
      <c r="Y5">
        <v>56.9057</v>
      </c>
      <c r="Z5">
        <v>4.86175</v>
      </c>
      <c r="AA5">
        <v>30.3022</v>
      </c>
      <c r="AB5">
        <v>71.7384</v>
      </c>
      <c r="AC5">
        <v>62.2322</v>
      </c>
      <c r="AD5">
        <v>42.7241</v>
      </c>
      <c r="AE5">
        <v>66.8643087447271</v>
      </c>
      <c r="AF5">
        <v>78.4783</v>
      </c>
      <c r="AG5">
        <v>69.6782</v>
      </c>
      <c r="AH5">
        <v>55.9009</v>
      </c>
      <c r="AI5">
        <v>60.459</v>
      </c>
      <c r="AJ5">
        <v>36.1525</v>
      </c>
      <c r="AK5">
        <v>66.7033</v>
      </c>
      <c r="AL5" s="11">
        <v>48.4611</v>
      </c>
    </row>
    <row r="6" spans="1:38" ht="14.25">
      <c r="A6">
        <v>1973.3</v>
      </c>
      <c r="B6">
        <f t="shared" si="2"/>
        <v>4.053513887108614</v>
      </c>
      <c r="C6">
        <f t="shared" si="3"/>
        <v>3.9628929101989607</v>
      </c>
      <c r="D6">
        <f t="shared" si="0"/>
        <v>3.9768702289122446</v>
      </c>
      <c r="E6">
        <f t="shared" si="4"/>
        <v>4.268738948526401</v>
      </c>
      <c r="F6">
        <f t="shared" si="5"/>
        <v>4.0549815722812905</v>
      </c>
      <c r="G6">
        <f t="shared" si="6"/>
        <v>1.6435649053626595</v>
      </c>
      <c r="H6">
        <f t="shared" si="7"/>
        <v>3.4468620315760723</v>
      </c>
      <c r="I6">
        <f t="shared" si="8"/>
        <v>4.283252713035863</v>
      </c>
      <c r="J6">
        <f t="shared" si="9"/>
        <v>4.141347415817437</v>
      </c>
      <c r="K6">
        <f t="shared" si="10"/>
        <v>3.7665971533565488</v>
      </c>
      <c r="L6">
        <f t="shared" si="11"/>
        <v>4.226786934053613</v>
      </c>
      <c r="M6">
        <f t="shared" si="12"/>
        <v>4.3779847271600465</v>
      </c>
      <c r="N6">
        <f t="shared" si="13"/>
        <v>4.240160605259302</v>
      </c>
      <c r="O6">
        <f t="shared" si="14"/>
        <v>4.041420113664214</v>
      </c>
      <c r="P6">
        <f t="shared" si="15"/>
        <v>4.139488404091379</v>
      </c>
      <c r="Q6">
        <f t="shared" si="16"/>
        <v>3.632150359867847</v>
      </c>
      <c r="R6">
        <f t="shared" si="17"/>
        <v>4.2170502764051845</v>
      </c>
      <c r="S6" s="11">
        <f t="shared" si="18"/>
        <v>3.888314158781339</v>
      </c>
      <c r="T6">
        <v>1973.3</v>
      </c>
      <c r="U6">
        <v>57.5995</v>
      </c>
      <c r="V6">
        <v>52.6093</v>
      </c>
      <c r="W6">
        <v>53.3498</v>
      </c>
      <c r="X6">
        <v>71.4315</v>
      </c>
      <c r="Y6">
        <v>57.6841</v>
      </c>
      <c r="Z6">
        <v>5.17358</v>
      </c>
      <c r="AA6">
        <v>31.4017</v>
      </c>
      <c r="AB6">
        <v>72.4758</v>
      </c>
      <c r="AC6">
        <v>62.8875</v>
      </c>
      <c r="AD6">
        <v>43.2327</v>
      </c>
      <c r="AE6">
        <v>68.4967935068527</v>
      </c>
      <c r="AF6">
        <v>79.6773</v>
      </c>
      <c r="AG6">
        <v>69.419</v>
      </c>
      <c r="AH6">
        <v>56.9071</v>
      </c>
      <c r="AI6">
        <v>62.7707</v>
      </c>
      <c r="AJ6">
        <v>37.794</v>
      </c>
      <c r="AK6">
        <v>67.8331</v>
      </c>
      <c r="AL6" s="11">
        <v>48.8285</v>
      </c>
    </row>
    <row r="7" spans="1:38" ht="14.25">
      <c r="A7">
        <v>1973.4</v>
      </c>
      <c r="B7">
        <f t="shared" si="2"/>
        <v>4.043503797006725</v>
      </c>
      <c r="C7">
        <f t="shared" si="3"/>
        <v>3.983519141133207</v>
      </c>
      <c r="D7">
        <f t="shared" si="0"/>
        <v>3.9883431004614582</v>
      </c>
      <c r="E7">
        <f t="shared" si="4"/>
        <v>4.264538711717461</v>
      </c>
      <c r="F7">
        <f t="shared" si="5"/>
        <v>4.075717144097027</v>
      </c>
      <c r="G7">
        <f t="shared" si="6"/>
        <v>1.7046717256862107</v>
      </c>
      <c r="H7">
        <f t="shared" si="7"/>
        <v>3.4386023447745147</v>
      </c>
      <c r="I7">
        <f t="shared" si="8"/>
        <v>4.299795179271989</v>
      </c>
      <c r="J7">
        <f t="shared" si="9"/>
        <v>4.150269530495543</v>
      </c>
      <c r="K7">
        <f t="shared" si="10"/>
        <v>3.7863509329914975</v>
      </c>
      <c r="L7">
        <f t="shared" si="11"/>
        <v>4.235263134121622</v>
      </c>
      <c r="M7">
        <f t="shared" si="12"/>
        <v>4.377483831751974</v>
      </c>
      <c r="N7">
        <f t="shared" si="13"/>
        <v>4.248682367397461</v>
      </c>
      <c r="O7">
        <f t="shared" si="14"/>
        <v>4.062267207755466</v>
      </c>
      <c r="P7">
        <f t="shared" si="15"/>
        <v>4.15320449062773</v>
      </c>
      <c r="Q7">
        <f t="shared" si="16"/>
        <v>3.6533740307164675</v>
      </c>
      <c r="R7">
        <f t="shared" si="17"/>
        <v>4.236318548975745</v>
      </c>
      <c r="S7" s="11">
        <f t="shared" si="18"/>
        <v>3.901028789916925</v>
      </c>
      <c r="T7">
        <v>1973.4</v>
      </c>
      <c r="U7">
        <v>57.0258</v>
      </c>
      <c r="V7">
        <v>53.7057</v>
      </c>
      <c r="W7">
        <v>53.9654</v>
      </c>
      <c r="X7">
        <v>71.1321</v>
      </c>
      <c r="Y7">
        <v>58.8927</v>
      </c>
      <c r="Z7">
        <v>5.49958</v>
      </c>
      <c r="AA7">
        <v>31.1434</v>
      </c>
      <c r="AB7">
        <v>73.6847</v>
      </c>
      <c r="AC7">
        <v>63.4511</v>
      </c>
      <c r="AD7">
        <v>44.0952</v>
      </c>
      <c r="AE7">
        <v>69.0798536087995</v>
      </c>
      <c r="AF7">
        <v>79.6374</v>
      </c>
      <c r="AG7">
        <v>70.0131</v>
      </c>
      <c r="AH7">
        <v>58.1059</v>
      </c>
      <c r="AI7">
        <v>63.6376</v>
      </c>
      <c r="AJ7">
        <v>38.6047</v>
      </c>
      <c r="AK7">
        <v>69.1528</v>
      </c>
      <c r="AL7" s="11">
        <v>49.4533</v>
      </c>
    </row>
    <row r="8" spans="1:38" ht="14.25">
      <c r="A8">
        <v>1974.1</v>
      </c>
      <c r="B8">
        <f t="shared" si="2"/>
        <v>4.06932414590996</v>
      </c>
      <c r="C8">
        <f t="shared" si="3"/>
        <v>4.008850215777716</v>
      </c>
      <c r="D8">
        <f t="shared" si="0"/>
        <v>4.010381262394573</v>
      </c>
      <c r="E8">
        <f t="shared" si="4"/>
        <v>4.191294306296963</v>
      </c>
      <c r="F8">
        <f t="shared" si="5"/>
        <v>4.07467232642458</v>
      </c>
      <c r="G8">
        <f t="shared" si="6"/>
        <v>1.7500203876453162</v>
      </c>
      <c r="H8">
        <f t="shared" si="7"/>
        <v>3.4464798136243755</v>
      </c>
      <c r="I8">
        <f t="shared" si="8"/>
        <v>4.3129605462209195</v>
      </c>
      <c r="J8">
        <f t="shared" si="9"/>
        <v>4.1796273627505585</v>
      </c>
      <c r="K8">
        <f t="shared" si="10"/>
        <v>3.808312239296027</v>
      </c>
      <c r="L8">
        <f t="shared" si="11"/>
        <v>4.258555559005648</v>
      </c>
      <c r="M8">
        <f t="shared" si="12"/>
        <v>4.3990803892397095</v>
      </c>
      <c r="N8">
        <f t="shared" si="13"/>
        <v>4.24313518830711</v>
      </c>
      <c r="O8">
        <f t="shared" si="14"/>
        <v>4.120272184232016</v>
      </c>
      <c r="P8">
        <f t="shared" si="15"/>
        <v>4.154350953757885</v>
      </c>
      <c r="Q8">
        <f t="shared" si="16"/>
        <v>3.6564828039884296</v>
      </c>
      <c r="R8">
        <f t="shared" si="17"/>
        <v>4.257915022001409</v>
      </c>
      <c r="S8" s="11">
        <f t="shared" si="18"/>
        <v>3.893630902874052</v>
      </c>
      <c r="T8">
        <v>1974.1</v>
      </c>
      <c r="U8">
        <v>58.5174</v>
      </c>
      <c r="V8">
        <v>55.0835</v>
      </c>
      <c r="W8">
        <v>55.1679</v>
      </c>
      <c r="X8">
        <v>66.1083</v>
      </c>
      <c r="Y8">
        <v>58.8312</v>
      </c>
      <c r="Z8">
        <v>5.75472</v>
      </c>
      <c r="AA8">
        <v>31.3897</v>
      </c>
      <c r="AB8">
        <v>74.6612</v>
      </c>
      <c r="AC8">
        <v>65.3415</v>
      </c>
      <c r="AD8">
        <v>45.0743</v>
      </c>
      <c r="AE8">
        <v>70.7077764451333</v>
      </c>
      <c r="AF8">
        <v>81.376</v>
      </c>
      <c r="AG8">
        <v>69.6258</v>
      </c>
      <c r="AH8">
        <v>61.576</v>
      </c>
      <c r="AI8">
        <v>63.7106</v>
      </c>
      <c r="AJ8">
        <v>38.7249</v>
      </c>
      <c r="AK8">
        <v>70.6625</v>
      </c>
      <c r="AL8" s="11">
        <v>49.0888</v>
      </c>
    </row>
    <row r="9" spans="1:38" ht="14.25">
      <c r="A9">
        <v>1974.2</v>
      </c>
      <c r="B9">
        <f t="shared" si="2"/>
        <v>4.065396240266208</v>
      </c>
      <c r="C9">
        <f t="shared" si="3"/>
        <v>4.004266670095431</v>
      </c>
      <c r="D9">
        <f t="shared" si="0"/>
        <v>3.944997327359162</v>
      </c>
      <c r="E9">
        <f t="shared" si="4"/>
        <v>4.274775443926906</v>
      </c>
      <c r="F9">
        <f t="shared" si="5"/>
        <v>4.030173973389137</v>
      </c>
      <c r="G9">
        <f t="shared" si="6"/>
        <v>1.7815374014577547</v>
      </c>
      <c r="H9">
        <f t="shared" si="7"/>
        <v>3.4755284241719306</v>
      </c>
      <c r="I9">
        <f t="shared" si="8"/>
        <v>4.339605706289907</v>
      </c>
      <c r="J9">
        <f t="shared" si="9"/>
        <v>4.182683529795465</v>
      </c>
      <c r="K9">
        <f t="shared" si="10"/>
        <v>3.8211240817113237</v>
      </c>
      <c r="L9">
        <f t="shared" si="11"/>
        <v>4.270326577085583</v>
      </c>
      <c r="M9">
        <f t="shared" si="12"/>
        <v>4.405689448911214</v>
      </c>
      <c r="N9">
        <f t="shared" si="13"/>
        <v>4.243887499834007</v>
      </c>
      <c r="O9">
        <f t="shared" si="14"/>
        <v>4.099841095236344</v>
      </c>
      <c r="P9">
        <f t="shared" si="15"/>
        <v>4.181607296507727</v>
      </c>
      <c r="Q9">
        <f t="shared" si="16"/>
        <v>3.6618935890289497</v>
      </c>
      <c r="R9">
        <f t="shared" si="17"/>
        <v>4.2606002513292625</v>
      </c>
      <c r="S9" s="11">
        <f t="shared" si="18"/>
        <v>3.8962208057406724</v>
      </c>
      <c r="T9">
        <v>1974.2</v>
      </c>
      <c r="U9">
        <v>58.288</v>
      </c>
      <c r="V9">
        <v>54.8316</v>
      </c>
      <c r="W9">
        <v>51.6762</v>
      </c>
      <c r="X9">
        <v>71.864</v>
      </c>
      <c r="Y9">
        <v>56.2707</v>
      </c>
      <c r="Z9">
        <v>5.93898</v>
      </c>
      <c r="AA9">
        <v>32.3149</v>
      </c>
      <c r="AB9">
        <v>76.6773</v>
      </c>
      <c r="AC9">
        <v>65.5415</v>
      </c>
      <c r="AD9">
        <v>45.6555</v>
      </c>
      <c r="AE9">
        <v>71.544996760935</v>
      </c>
      <c r="AF9">
        <v>81.9156</v>
      </c>
      <c r="AG9">
        <v>69.6782</v>
      </c>
      <c r="AH9">
        <v>60.3307</v>
      </c>
      <c r="AI9">
        <v>65.471</v>
      </c>
      <c r="AJ9">
        <v>38.935</v>
      </c>
      <c r="AK9">
        <v>70.8525</v>
      </c>
      <c r="AL9" s="11">
        <v>49.2161</v>
      </c>
    </row>
    <row r="10" spans="1:38" ht="14.25">
      <c r="A10">
        <v>1974.3</v>
      </c>
      <c r="B10">
        <f t="shared" si="2"/>
        <v>4.055503243756219</v>
      </c>
      <c r="C10">
        <f t="shared" si="3"/>
        <v>3.990116738160208</v>
      </c>
      <c r="D10">
        <f t="shared" si="0"/>
        <v>3.9047123475707073</v>
      </c>
      <c r="E10">
        <f t="shared" si="4"/>
        <v>4.273385744465913</v>
      </c>
      <c r="F10">
        <f t="shared" si="5"/>
        <v>3.9893062168840654</v>
      </c>
      <c r="G10">
        <f t="shared" si="6"/>
        <v>1.7886730444488739</v>
      </c>
      <c r="H10">
        <f t="shared" si="7"/>
        <v>3.4810923861204164</v>
      </c>
      <c r="I10">
        <f t="shared" si="8"/>
        <v>4.321509350846519</v>
      </c>
      <c r="J10">
        <f t="shared" si="9"/>
        <v>4.15407152636245</v>
      </c>
      <c r="K10">
        <f t="shared" si="10"/>
        <v>3.814844481355135</v>
      </c>
      <c r="L10">
        <f t="shared" si="11"/>
        <v>4.255992366873039</v>
      </c>
      <c r="M10">
        <f t="shared" si="12"/>
        <v>4.4104355041514465</v>
      </c>
      <c r="N10">
        <f t="shared" si="13"/>
        <v>4.222513477430902</v>
      </c>
      <c r="O10">
        <f t="shared" si="14"/>
        <v>4.137276329605613</v>
      </c>
      <c r="P10">
        <f t="shared" si="15"/>
        <v>4.1446082434065135</v>
      </c>
      <c r="Q10">
        <f t="shared" si="16"/>
        <v>3.6835100647082686</v>
      </c>
      <c r="R10">
        <f t="shared" si="17"/>
        <v>4.276420255460755</v>
      </c>
      <c r="S10" s="11">
        <f t="shared" si="18"/>
        <v>3.8896751417642386</v>
      </c>
      <c r="T10">
        <v>1974.3</v>
      </c>
      <c r="U10">
        <v>57.7142</v>
      </c>
      <c r="V10">
        <v>54.0612</v>
      </c>
      <c r="W10">
        <v>49.6358</v>
      </c>
      <c r="X10">
        <v>71.7642</v>
      </c>
      <c r="Y10">
        <v>54.0174</v>
      </c>
      <c r="Z10">
        <v>5.98151</v>
      </c>
      <c r="AA10">
        <v>32.4952</v>
      </c>
      <c r="AB10">
        <v>75.3022</v>
      </c>
      <c r="AC10">
        <v>63.6928</v>
      </c>
      <c r="AD10">
        <v>45.3697</v>
      </c>
      <c r="AE10">
        <v>70.5267709039242</v>
      </c>
      <c r="AF10">
        <v>82.3053</v>
      </c>
      <c r="AG10">
        <v>68.2047</v>
      </c>
      <c r="AH10">
        <v>62.632</v>
      </c>
      <c r="AI10">
        <v>63.0929</v>
      </c>
      <c r="AJ10">
        <v>39.7858</v>
      </c>
      <c r="AK10">
        <v>71.9823</v>
      </c>
      <c r="AL10" s="11">
        <v>48.895</v>
      </c>
    </row>
    <row r="11" spans="1:38" ht="14.25">
      <c r="A11">
        <v>1974.4</v>
      </c>
      <c r="B11">
        <f t="shared" si="2"/>
        <v>4.016999047185354</v>
      </c>
      <c r="C11">
        <f t="shared" si="3"/>
        <v>3.975763708393419</v>
      </c>
      <c r="D11">
        <f t="shared" si="0"/>
        <v>3.875253206329743</v>
      </c>
      <c r="E11">
        <f t="shared" si="4"/>
        <v>4.235110348403515</v>
      </c>
      <c r="F11">
        <f t="shared" si="5"/>
        <v>3.938551979654399</v>
      </c>
      <c r="G11">
        <f t="shared" si="6"/>
        <v>1.7886730444488739</v>
      </c>
      <c r="H11">
        <f t="shared" si="7"/>
        <v>3.484505521235732</v>
      </c>
      <c r="I11">
        <f t="shared" si="8"/>
        <v>4.315804029595999</v>
      </c>
      <c r="J11">
        <f t="shared" si="9"/>
        <v>4.0956636917879985</v>
      </c>
      <c r="K11">
        <f t="shared" si="10"/>
        <v>3.781959877129948</v>
      </c>
      <c r="L11">
        <f t="shared" si="11"/>
        <v>4.226176148855032</v>
      </c>
      <c r="M11">
        <f t="shared" si="12"/>
        <v>4.34781296532903</v>
      </c>
      <c r="N11">
        <f t="shared" si="13"/>
        <v>4.190937252591385</v>
      </c>
      <c r="O11">
        <f t="shared" si="14"/>
        <v>4.067567570488715</v>
      </c>
      <c r="P11">
        <f t="shared" si="15"/>
        <v>4.0820459095516695</v>
      </c>
      <c r="Q11">
        <f t="shared" si="16"/>
        <v>3.6580309956231516</v>
      </c>
      <c r="R11">
        <f t="shared" si="17"/>
        <v>4.24179858368698</v>
      </c>
      <c r="S11" s="11">
        <f t="shared" si="18"/>
        <v>3.8483672944989475</v>
      </c>
      <c r="T11">
        <v>1974.4</v>
      </c>
      <c r="U11">
        <v>55.5342</v>
      </c>
      <c r="V11">
        <v>53.2908</v>
      </c>
      <c r="W11">
        <v>48.1949</v>
      </c>
      <c r="X11">
        <v>69.0693</v>
      </c>
      <c r="Y11">
        <v>51.3442</v>
      </c>
      <c r="Z11">
        <v>5.98151</v>
      </c>
      <c r="AA11">
        <v>32.6063</v>
      </c>
      <c r="AB11">
        <v>74.8738</v>
      </c>
      <c r="AC11">
        <v>60.0792</v>
      </c>
      <c r="AD11">
        <v>43.902</v>
      </c>
      <c r="AE11">
        <v>68.4549694532851</v>
      </c>
      <c r="AF11">
        <v>77.3092</v>
      </c>
      <c r="AG11">
        <v>66.0847</v>
      </c>
      <c r="AH11">
        <v>58.4147</v>
      </c>
      <c r="AI11">
        <v>59.2666</v>
      </c>
      <c r="AJ11">
        <v>38.7849</v>
      </c>
      <c r="AK11">
        <v>69.5328</v>
      </c>
      <c r="AL11" s="11">
        <v>46.9164</v>
      </c>
    </row>
    <row r="12" spans="1:38" ht="14.25">
      <c r="A12">
        <v>1975.1</v>
      </c>
      <c r="B12">
        <f t="shared" si="2"/>
        <v>3.9769508257789443</v>
      </c>
      <c r="C12">
        <f t="shared" si="3"/>
        <v>3.9308447596687337</v>
      </c>
      <c r="D12">
        <f t="shared" si="0"/>
        <v>3.8403787650241257</v>
      </c>
      <c r="E12">
        <f t="shared" si="4"/>
        <v>4.22104329026748</v>
      </c>
      <c r="F12">
        <f t="shared" si="5"/>
        <v>3.8700294916137277</v>
      </c>
      <c r="G12">
        <f t="shared" si="6"/>
        <v>1.866160136637579</v>
      </c>
      <c r="H12">
        <f t="shared" si="7"/>
        <v>3.514457612245235</v>
      </c>
      <c r="I12">
        <f t="shared" si="8"/>
        <v>4.339301789213884</v>
      </c>
      <c r="J12">
        <f t="shared" si="9"/>
        <v>3.980847329378426</v>
      </c>
      <c r="K12">
        <f t="shared" si="10"/>
        <v>3.759834066794412</v>
      </c>
      <c r="L12">
        <f t="shared" si="11"/>
        <v>4.178268280680973</v>
      </c>
      <c r="M12">
        <f t="shared" si="12"/>
        <v>4.304089417232663</v>
      </c>
      <c r="N12">
        <f t="shared" si="13"/>
        <v>4.160785959242447</v>
      </c>
      <c r="O12">
        <f t="shared" si="14"/>
        <v>4.091828065164438</v>
      </c>
      <c r="P12">
        <f t="shared" si="15"/>
        <v>4.0448811714865105</v>
      </c>
      <c r="Q12">
        <f t="shared" si="16"/>
        <v>3.6398021237162297</v>
      </c>
      <c r="R12">
        <f t="shared" si="17"/>
        <v>4.212026852063055</v>
      </c>
      <c r="S12" s="11">
        <f t="shared" si="18"/>
        <v>3.7835462451699198</v>
      </c>
      <c r="T12">
        <v>1975.1</v>
      </c>
      <c r="U12">
        <v>53.3541</v>
      </c>
      <c r="V12">
        <v>50.95</v>
      </c>
      <c r="W12">
        <v>46.5431</v>
      </c>
      <c r="X12">
        <v>68.1045</v>
      </c>
      <c r="Y12">
        <v>47.9438</v>
      </c>
      <c r="Z12">
        <v>6.46343</v>
      </c>
      <c r="AA12">
        <v>33.5977</v>
      </c>
      <c r="AB12">
        <v>76.654</v>
      </c>
      <c r="AC12">
        <v>53.5624</v>
      </c>
      <c r="AD12">
        <v>42.9413</v>
      </c>
      <c r="AE12">
        <v>65.2527558578963</v>
      </c>
      <c r="AF12">
        <v>74.0018</v>
      </c>
      <c r="AG12">
        <v>64.1219</v>
      </c>
      <c r="AH12">
        <v>59.8492</v>
      </c>
      <c r="AI12">
        <v>57.1044</v>
      </c>
      <c r="AJ12">
        <v>38.0843</v>
      </c>
      <c r="AK12">
        <v>67.4932</v>
      </c>
      <c r="AL12" s="11">
        <v>43.9717</v>
      </c>
    </row>
    <row r="13" spans="1:38" ht="14.25">
      <c r="A13">
        <v>1975.2</v>
      </c>
      <c r="B13">
        <f t="shared" si="2"/>
        <v>3.9508051608905985</v>
      </c>
      <c r="C13">
        <f t="shared" si="3"/>
        <v>3.9232556820412587</v>
      </c>
      <c r="D13">
        <f t="shared" si="0"/>
        <v>3.8596132986104013</v>
      </c>
      <c r="E13">
        <f t="shared" si="4"/>
        <v>4.181178006716016</v>
      </c>
      <c r="F13">
        <f t="shared" si="5"/>
        <v>3.8844503494915634</v>
      </c>
      <c r="G13">
        <f t="shared" si="6"/>
        <v>1.889997177817049</v>
      </c>
      <c r="H13">
        <f t="shared" si="7"/>
        <v>3.611358356175271</v>
      </c>
      <c r="I13">
        <f t="shared" si="8"/>
        <v>4.294009297330303</v>
      </c>
      <c r="J13">
        <f t="shared" si="9"/>
        <v>3.9963329033736055</v>
      </c>
      <c r="K13">
        <f t="shared" si="10"/>
        <v>3.7320275411820663</v>
      </c>
      <c r="L13">
        <f t="shared" si="11"/>
        <v>4.129531195911617</v>
      </c>
      <c r="M13">
        <f t="shared" si="12"/>
        <v>4.284591573908173</v>
      </c>
      <c r="N13">
        <f t="shared" si="13"/>
        <v>4.149872295372844</v>
      </c>
      <c r="O13">
        <f t="shared" si="14"/>
        <v>4.055385414857506</v>
      </c>
      <c r="P13">
        <f t="shared" si="15"/>
        <v>4.036646591082582</v>
      </c>
      <c r="Q13">
        <f t="shared" si="16"/>
        <v>3.5971149808561065</v>
      </c>
      <c r="R13">
        <f t="shared" si="17"/>
        <v>4.205338679306025</v>
      </c>
      <c r="S13" s="11">
        <f t="shared" si="18"/>
        <v>3.768699829381147</v>
      </c>
      <c r="T13">
        <v>1975.2</v>
      </c>
      <c r="U13">
        <v>51.9772</v>
      </c>
      <c r="V13">
        <v>50.5648</v>
      </c>
      <c r="W13">
        <v>47.447</v>
      </c>
      <c r="X13">
        <v>65.4429</v>
      </c>
      <c r="Y13">
        <v>48.6402</v>
      </c>
      <c r="Z13">
        <v>6.61935</v>
      </c>
      <c r="AA13">
        <v>37.0163</v>
      </c>
      <c r="AB13">
        <v>73.2596</v>
      </c>
      <c r="AC13">
        <v>54.3983</v>
      </c>
      <c r="AD13">
        <v>41.7637</v>
      </c>
      <c r="AE13">
        <v>62.1487805018614</v>
      </c>
      <c r="AF13">
        <v>72.5729</v>
      </c>
      <c r="AG13">
        <v>63.4259</v>
      </c>
      <c r="AH13">
        <v>57.7074</v>
      </c>
      <c r="AI13">
        <v>56.6361</v>
      </c>
      <c r="AJ13">
        <v>36.4928</v>
      </c>
      <c r="AK13">
        <v>67.0433</v>
      </c>
      <c r="AL13" s="11">
        <v>43.3237</v>
      </c>
    </row>
    <row r="14" spans="1:38" ht="14.25">
      <c r="A14">
        <v>1975.3</v>
      </c>
      <c r="B14">
        <f t="shared" si="2"/>
        <v>3.9661399096747285</v>
      </c>
      <c r="C14">
        <f t="shared" si="3"/>
        <v>3.934617809399786</v>
      </c>
      <c r="D14">
        <f t="shared" si="0"/>
        <v>3.876516027814568</v>
      </c>
      <c r="E14">
        <f t="shared" si="4"/>
        <v>4.1658074917136245</v>
      </c>
      <c r="F14">
        <f t="shared" si="5"/>
        <v>3.903637948893706</v>
      </c>
      <c r="G14">
        <f t="shared" si="6"/>
        <v>1.950243603208154</v>
      </c>
      <c r="H14">
        <f t="shared" si="7"/>
        <v>3.6154912228845633</v>
      </c>
      <c r="I14">
        <f t="shared" si="8"/>
        <v>4.295956632633601</v>
      </c>
      <c r="J14">
        <f t="shared" si="9"/>
        <v>4.009454569867743</v>
      </c>
      <c r="K14">
        <f t="shared" si="10"/>
        <v>3.7271141043438516</v>
      </c>
      <c r="L14">
        <f t="shared" si="11"/>
        <v>4.132167098141026</v>
      </c>
      <c r="M14">
        <f t="shared" si="12"/>
        <v>4.281834683389671</v>
      </c>
      <c r="N14">
        <f t="shared" si="13"/>
        <v>4.147434990796209</v>
      </c>
      <c r="O14">
        <f t="shared" si="14"/>
        <v>4.093048722984981</v>
      </c>
      <c r="P14">
        <f t="shared" si="15"/>
        <v>4.034063631337171</v>
      </c>
      <c r="Q14">
        <f t="shared" si="16"/>
        <v>3.5993075289898684</v>
      </c>
      <c r="R14">
        <f t="shared" si="17"/>
        <v>4.1919264022756195</v>
      </c>
      <c r="S14" s="11">
        <f t="shared" si="18"/>
        <v>3.7919300539692435</v>
      </c>
      <c r="T14">
        <v>1975.3</v>
      </c>
      <c r="U14">
        <v>52.7804</v>
      </c>
      <c r="V14">
        <v>51.1426</v>
      </c>
      <c r="W14">
        <v>48.2558</v>
      </c>
      <c r="X14">
        <v>64.4447</v>
      </c>
      <c r="Y14">
        <v>49.5825</v>
      </c>
      <c r="Z14">
        <v>7.0304</v>
      </c>
      <c r="AA14">
        <v>37.1696</v>
      </c>
      <c r="AB14">
        <v>73.4024</v>
      </c>
      <c r="AC14">
        <v>55.1168</v>
      </c>
      <c r="AD14">
        <v>41.559</v>
      </c>
      <c r="AE14">
        <v>62.3128147050267</v>
      </c>
      <c r="AF14">
        <v>72.3731</v>
      </c>
      <c r="AG14">
        <v>63.2715</v>
      </c>
      <c r="AH14">
        <v>59.9223</v>
      </c>
      <c r="AI14">
        <v>56.49</v>
      </c>
      <c r="AJ14">
        <v>36.5729</v>
      </c>
      <c r="AK14">
        <v>66.1501</v>
      </c>
      <c r="AL14" s="11">
        <v>44.3419</v>
      </c>
    </row>
    <row r="15" spans="1:38" ht="14.25">
      <c r="A15">
        <v>1975.4</v>
      </c>
      <c r="B15">
        <f t="shared" si="2"/>
        <v>3.9982282242262293</v>
      </c>
      <c r="C15">
        <f t="shared" si="3"/>
        <v>3.9438452635371384</v>
      </c>
      <c r="D15">
        <f t="shared" si="0"/>
        <v>3.9349032449548726</v>
      </c>
      <c r="E15">
        <f t="shared" si="4"/>
        <v>4.184728994060672</v>
      </c>
      <c r="F15">
        <f t="shared" si="5"/>
        <v>3.90837837181253</v>
      </c>
      <c r="G15">
        <f t="shared" si="6"/>
        <v>2.0259339554513205</v>
      </c>
      <c r="H15">
        <f t="shared" si="7"/>
        <v>3.5728062059375256</v>
      </c>
      <c r="I15">
        <f t="shared" si="8"/>
        <v>4.289829105542336</v>
      </c>
      <c r="J15">
        <f t="shared" si="9"/>
        <v>4.078072893747202</v>
      </c>
      <c r="K15">
        <f t="shared" si="10"/>
        <v>3.7492852284555975</v>
      </c>
      <c r="L15">
        <f t="shared" si="11"/>
        <v>4.157775805716537</v>
      </c>
      <c r="M15">
        <f t="shared" si="12"/>
        <v>4.321887754240997</v>
      </c>
      <c r="N15">
        <f t="shared" si="13"/>
        <v>4.187405244105107</v>
      </c>
      <c r="O15">
        <f t="shared" si="14"/>
        <v>4.0797722330388435</v>
      </c>
      <c r="P15">
        <f t="shared" si="15"/>
        <v>4.064292488342103</v>
      </c>
      <c r="Q15">
        <f t="shared" si="16"/>
        <v>3.5777299925730204</v>
      </c>
      <c r="R15">
        <f t="shared" si="17"/>
        <v>4.225222228494155</v>
      </c>
      <c r="S15" s="11">
        <f t="shared" si="18"/>
        <v>3.810543836478292</v>
      </c>
      <c r="T15">
        <v>1975.4</v>
      </c>
      <c r="U15">
        <v>54.5015</v>
      </c>
      <c r="V15">
        <v>51.6167</v>
      </c>
      <c r="W15">
        <v>51.1572</v>
      </c>
      <c r="X15">
        <v>65.6757</v>
      </c>
      <c r="Y15">
        <v>49.8181</v>
      </c>
      <c r="Z15">
        <v>7.58319</v>
      </c>
      <c r="AA15">
        <v>35.6164</v>
      </c>
      <c r="AB15">
        <v>72.954</v>
      </c>
      <c r="AC15">
        <v>59.0316</v>
      </c>
      <c r="AD15">
        <v>42.4907</v>
      </c>
      <c r="AE15">
        <v>63.9291734504033</v>
      </c>
      <c r="AF15">
        <v>75.3307</v>
      </c>
      <c r="AG15">
        <v>65.8517</v>
      </c>
      <c r="AH15">
        <v>59.132</v>
      </c>
      <c r="AI15">
        <v>58.2237</v>
      </c>
      <c r="AJ15">
        <v>35.7922</v>
      </c>
      <c r="AK15">
        <v>68.3897</v>
      </c>
      <c r="AL15" s="11">
        <v>45.175</v>
      </c>
    </row>
    <row r="16" spans="1:38" ht="14.25">
      <c r="A16">
        <v>1976.1</v>
      </c>
      <c r="B16">
        <f t="shared" si="2"/>
        <v>4.019062311129071</v>
      </c>
      <c r="C16">
        <f t="shared" si="3"/>
        <v>3.9665471749132615</v>
      </c>
      <c r="D16">
        <f t="shared" si="0"/>
        <v>3.9608036457427023</v>
      </c>
      <c r="E16">
        <f t="shared" si="4"/>
        <v>4.196813902457194</v>
      </c>
      <c r="F16">
        <f t="shared" si="5"/>
        <v>3.9561489758040307</v>
      </c>
      <c r="G16">
        <f t="shared" si="6"/>
        <v>2.0840260168959417</v>
      </c>
      <c r="H16">
        <f t="shared" si="7"/>
        <v>3.602964748287873</v>
      </c>
      <c r="I16">
        <f t="shared" si="8"/>
        <v>4.2644248325937015</v>
      </c>
      <c r="J16">
        <f t="shared" si="9"/>
        <v>4.001417540439518</v>
      </c>
      <c r="K16">
        <f t="shared" si="10"/>
        <v>3.7651851879905633</v>
      </c>
      <c r="L16">
        <f t="shared" si="11"/>
        <v>4.195676614218139</v>
      </c>
      <c r="M16">
        <f t="shared" si="12"/>
        <v>4.356435712474223</v>
      </c>
      <c r="N16">
        <f t="shared" si="13"/>
        <v>4.216818799188807</v>
      </c>
      <c r="O16">
        <f t="shared" si="14"/>
        <v>4.072274466160518</v>
      </c>
      <c r="P16">
        <f t="shared" si="15"/>
        <v>4.0978915973818095</v>
      </c>
      <c r="Q16">
        <f t="shared" si="16"/>
        <v>3.5954694677979058</v>
      </c>
      <c r="R16">
        <f t="shared" si="17"/>
        <v>4.263841174305535</v>
      </c>
      <c r="S16" s="11">
        <f t="shared" si="18"/>
        <v>3.842927985867115</v>
      </c>
      <c r="T16">
        <v>1976.1</v>
      </c>
      <c r="U16">
        <v>55.6489</v>
      </c>
      <c r="V16">
        <v>52.8019</v>
      </c>
      <c r="W16">
        <v>52.4995</v>
      </c>
      <c r="X16">
        <v>66.4742</v>
      </c>
      <c r="Y16">
        <v>52.2557</v>
      </c>
      <c r="Z16">
        <v>8.03676</v>
      </c>
      <c r="AA16">
        <v>36.7069</v>
      </c>
      <c r="AB16">
        <v>71.124</v>
      </c>
      <c r="AC16">
        <v>54.6756</v>
      </c>
      <c r="AD16">
        <v>43.1717</v>
      </c>
      <c r="AE16">
        <v>66.3986426475276</v>
      </c>
      <c r="AF16">
        <v>77.9787</v>
      </c>
      <c r="AG16">
        <v>67.8174</v>
      </c>
      <c r="AH16">
        <v>58.6903</v>
      </c>
      <c r="AI16">
        <v>60.2132</v>
      </c>
      <c r="AJ16">
        <v>36.4328</v>
      </c>
      <c r="AK16">
        <v>71.0825</v>
      </c>
      <c r="AL16" s="11">
        <v>46.6619</v>
      </c>
    </row>
    <row r="17" spans="1:38" ht="14.25">
      <c r="A17">
        <v>1976.2</v>
      </c>
      <c r="B17">
        <f t="shared" si="2"/>
        <v>4.021123120061436</v>
      </c>
      <c r="C17">
        <f t="shared" si="3"/>
        <v>3.993673036050406</v>
      </c>
      <c r="D17">
        <f t="shared" si="0"/>
        <v>3.981685252833042</v>
      </c>
      <c r="E17">
        <f t="shared" si="4"/>
        <v>4.215654703654641</v>
      </c>
      <c r="F17">
        <f t="shared" si="5"/>
        <v>3.991767207014712</v>
      </c>
      <c r="G17">
        <f t="shared" si="6"/>
        <v>2.143924592528959</v>
      </c>
      <c r="H17">
        <f t="shared" si="7"/>
        <v>3.632160943502373</v>
      </c>
      <c r="I17">
        <f t="shared" si="8"/>
        <v>4.292693929121029</v>
      </c>
      <c r="J17">
        <f t="shared" si="9"/>
        <v>4.01667487005213</v>
      </c>
      <c r="K17">
        <f t="shared" si="10"/>
        <v>3.784791725352103</v>
      </c>
      <c r="L17">
        <f t="shared" si="11"/>
        <v>4.235694935366962</v>
      </c>
      <c r="M17">
        <f t="shared" si="12"/>
        <v>4.377483831751974</v>
      </c>
      <c r="N17">
        <f t="shared" si="13"/>
        <v>4.235661816211988</v>
      </c>
      <c r="O17">
        <f t="shared" si="14"/>
        <v>4.126240437205664</v>
      </c>
      <c r="P17">
        <f t="shared" si="15"/>
        <v>4.1601728762191374</v>
      </c>
      <c r="Q17">
        <f t="shared" si="16"/>
        <v>3.6085692106558933</v>
      </c>
      <c r="R17">
        <f t="shared" si="17"/>
        <v>4.279470516348679</v>
      </c>
      <c r="S17" s="11">
        <f t="shared" si="18"/>
        <v>3.8567787584014144</v>
      </c>
      <c r="T17">
        <v>1976.2</v>
      </c>
      <c r="U17">
        <v>55.7637</v>
      </c>
      <c r="V17">
        <v>54.2538</v>
      </c>
      <c r="W17">
        <v>53.6073</v>
      </c>
      <c r="X17">
        <v>67.7385</v>
      </c>
      <c r="Y17">
        <v>54.1505</v>
      </c>
      <c r="Z17">
        <v>8.53286</v>
      </c>
      <c r="AA17">
        <v>37.7944</v>
      </c>
      <c r="AB17">
        <v>73.1633</v>
      </c>
      <c r="AC17">
        <v>55.5162</v>
      </c>
      <c r="AD17">
        <v>44.0265</v>
      </c>
      <c r="AE17">
        <v>69.1096888165921</v>
      </c>
      <c r="AF17">
        <v>79.6374</v>
      </c>
      <c r="AG17">
        <v>69.1074</v>
      </c>
      <c r="AH17">
        <v>61.9446</v>
      </c>
      <c r="AI17">
        <v>64.0826</v>
      </c>
      <c r="AJ17">
        <v>36.9132</v>
      </c>
      <c r="AK17">
        <v>72.2022</v>
      </c>
      <c r="AL17" s="11">
        <v>47.3127</v>
      </c>
    </row>
    <row r="18" spans="1:38" ht="14.25">
      <c r="A18">
        <v>1976.3</v>
      </c>
      <c r="B18">
        <f t="shared" si="2"/>
        <v>3.9977253593541406</v>
      </c>
      <c r="C18">
        <f t="shared" si="3"/>
        <v>3.9939457908013467</v>
      </c>
      <c r="D18">
        <f t="shared" si="0"/>
        <v>3.994275577244586</v>
      </c>
      <c r="E18">
        <f t="shared" si="4"/>
        <v>4.2146725050017135</v>
      </c>
      <c r="F18">
        <f t="shared" si="5"/>
        <v>4.012915755468036</v>
      </c>
      <c r="G18">
        <f t="shared" si="6"/>
        <v>2.2175575650557677</v>
      </c>
      <c r="H18">
        <f t="shared" si="7"/>
        <v>3.6725086812629906</v>
      </c>
      <c r="I18">
        <f t="shared" si="8"/>
        <v>4.285906627047505</v>
      </c>
      <c r="J18">
        <f t="shared" si="9"/>
        <v>4.025648075380309</v>
      </c>
      <c r="K18">
        <f t="shared" si="10"/>
        <v>3.810337949208593</v>
      </c>
      <c r="L18">
        <f t="shared" si="11"/>
        <v>4.230033391137372</v>
      </c>
      <c r="M18">
        <f t="shared" si="12"/>
        <v>4.405445265362111</v>
      </c>
      <c r="N18">
        <f t="shared" si="13"/>
        <v>4.2323281126010075</v>
      </c>
      <c r="O18">
        <f t="shared" si="14"/>
        <v>4.144460830853196</v>
      </c>
      <c r="P18">
        <f t="shared" si="15"/>
        <v>4.174019509972553</v>
      </c>
      <c r="Q18">
        <f t="shared" si="16"/>
        <v>3.6085692106558933</v>
      </c>
      <c r="R18">
        <f t="shared" si="17"/>
        <v>4.297992639063872</v>
      </c>
      <c r="S18" s="11">
        <f t="shared" si="18"/>
        <v>3.8680878366724745</v>
      </c>
      <c r="T18">
        <v>1976.3</v>
      </c>
      <c r="U18">
        <v>54.4741</v>
      </c>
      <c r="V18">
        <v>54.2686</v>
      </c>
      <c r="W18">
        <v>54.2865</v>
      </c>
      <c r="X18">
        <v>67.672</v>
      </c>
      <c r="Y18">
        <v>55.3079</v>
      </c>
      <c r="Z18">
        <v>9.18487</v>
      </c>
      <c r="AA18">
        <v>39.3505</v>
      </c>
      <c r="AB18">
        <v>72.6684</v>
      </c>
      <c r="AC18">
        <v>56.0166</v>
      </c>
      <c r="AD18">
        <v>45.1657</v>
      </c>
      <c r="AE18">
        <v>68.719526758695</v>
      </c>
      <c r="AF18">
        <v>81.8956</v>
      </c>
      <c r="AG18">
        <v>68.8774</v>
      </c>
      <c r="AH18">
        <v>63.0836</v>
      </c>
      <c r="AI18">
        <v>64.9761</v>
      </c>
      <c r="AJ18">
        <v>36.9132</v>
      </c>
      <c r="AK18">
        <v>73.552</v>
      </c>
      <c r="AL18" s="11">
        <v>47.8508</v>
      </c>
    </row>
    <row r="19" spans="1:38" ht="14.25">
      <c r="A19">
        <v>1976.4</v>
      </c>
      <c r="B19">
        <f t="shared" si="2"/>
        <v>3.985749190424711</v>
      </c>
      <c r="C19">
        <f t="shared" si="3"/>
        <v>3.991759820167363</v>
      </c>
      <c r="D19">
        <f t="shared" si="0"/>
        <v>3.9798610770570004</v>
      </c>
      <c r="E19">
        <f t="shared" si="4"/>
        <v>4.254194683617533</v>
      </c>
      <c r="F19">
        <f t="shared" si="5"/>
        <v>4.02396501545952</v>
      </c>
      <c r="G19">
        <f t="shared" si="6"/>
        <v>2.2524364064508293</v>
      </c>
      <c r="H19">
        <f t="shared" si="7"/>
        <v>3.6403140146920068</v>
      </c>
      <c r="I19">
        <f t="shared" si="8"/>
        <v>4.281968702106898</v>
      </c>
      <c r="J19">
        <f t="shared" si="9"/>
        <v>4.042800359166621</v>
      </c>
      <c r="K19">
        <f t="shared" si="10"/>
        <v>3.8267156303477363</v>
      </c>
      <c r="L19">
        <f t="shared" si="11"/>
        <v>4.2372578007842305</v>
      </c>
      <c r="M19">
        <f t="shared" si="12"/>
        <v>4.412012530164138</v>
      </c>
      <c r="N19">
        <f t="shared" si="13"/>
        <v>4.250551697523165</v>
      </c>
      <c r="O19">
        <f t="shared" si="14"/>
        <v>4.142405889425815</v>
      </c>
      <c r="P19">
        <f t="shared" si="15"/>
        <v>4.212623771060506</v>
      </c>
      <c r="Q19">
        <f t="shared" si="16"/>
        <v>3.6294982776488043</v>
      </c>
      <c r="R19">
        <f t="shared" si="17"/>
        <v>4.288797787393534</v>
      </c>
      <c r="S19" s="11">
        <f t="shared" si="18"/>
        <v>3.8866539140776046</v>
      </c>
      <c r="T19">
        <v>1976.4</v>
      </c>
      <c r="U19">
        <v>53.8256</v>
      </c>
      <c r="V19">
        <v>54.1501</v>
      </c>
      <c r="W19">
        <v>53.5096</v>
      </c>
      <c r="X19">
        <v>70.4001</v>
      </c>
      <c r="Y19">
        <v>55.9224</v>
      </c>
      <c r="Z19">
        <v>9.51088</v>
      </c>
      <c r="AA19">
        <v>38.1038</v>
      </c>
      <c r="AB19">
        <v>72.3828</v>
      </c>
      <c r="AC19">
        <v>56.9857</v>
      </c>
      <c r="AD19">
        <v>45.9115</v>
      </c>
      <c r="AE19">
        <v>69.2177824051054</v>
      </c>
      <c r="AF19">
        <v>82.4352</v>
      </c>
      <c r="AG19">
        <v>70.1441</v>
      </c>
      <c r="AH19">
        <v>62.9541</v>
      </c>
      <c r="AI19">
        <v>67.5335</v>
      </c>
      <c r="AJ19">
        <v>37.6939</v>
      </c>
      <c r="AK19">
        <v>72.8788</v>
      </c>
      <c r="AL19" s="11">
        <v>48.7475</v>
      </c>
    </row>
    <row r="20" spans="1:38" ht="14.25">
      <c r="A20">
        <v>1977.1</v>
      </c>
      <c r="B20">
        <f t="shared" si="2"/>
        <v>4.009559795404264</v>
      </c>
      <c r="C20">
        <f t="shared" si="2"/>
        <v>4.003996716314257</v>
      </c>
      <c r="D20">
        <f t="shared" si="0"/>
        <v>4.007700390531625</v>
      </c>
      <c r="E20">
        <f t="shared" si="4"/>
        <v>4.2780110475274435</v>
      </c>
      <c r="F20">
        <f t="shared" si="5"/>
        <v>4.035257819762775</v>
      </c>
      <c r="G20">
        <f t="shared" si="6"/>
        <v>2.2701621028797088</v>
      </c>
      <c r="H20">
        <f t="shared" si="7"/>
        <v>3.6403140146920068</v>
      </c>
      <c r="I20">
        <f t="shared" si="8"/>
        <v>4.251640291193432</v>
      </c>
      <c r="J20">
        <f t="shared" si="9"/>
        <v>4.063316464427644</v>
      </c>
      <c r="K20">
        <f t="shared" si="10"/>
        <v>3.830626381623666</v>
      </c>
      <c r="L20">
        <f t="shared" si="11"/>
        <v>4.234250341140781</v>
      </c>
      <c r="M20">
        <f t="shared" si="12"/>
        <v>4.423341307808094</v>
      </c>
      <c r="N20">
        <f t="shared" si="13"/>
        <v>4.258574277491023</v>
      </c>
      <c r="O20">
        <f t="shared" si="14"/>
        <v>4.177646567992904</v>
      </c>
      <c r="P20">
        <f t="shared" si="15"/>
        <v>4.208187995975768</v>
      </c>
      <c r="Q20">
        <f t="shared" si="16"/>
        <v>3.6137086096191675</v>
      </c>
      <c r="R20">
        <f t="shared" si="17"/>
        <v>4.285682295310849</v>
      </c>
      <c r="S20" s="11">
        <f aca="true" t="shared" si="19" ref="S20:S83">LN(AL20)</f>
        <v>3.9080812468954162</v>
      </c>
      <c r="T20">
        <v>1977.1</v>
      </c>
      <c r="U20">
        <v>55.1226</v>
      </c>
      <c r="V20">
        <v>54.8168</v>
      </c>
      <c r="W20">
        <v>55.0202</v>
      </c>
      <c r="X20">
        <v>72.0969</v>
      </c>
      <c r="Y20">
        <v>56.5575</v>
      </c>
      <c r="Z20">
        <v>9.68097</v>
      </c>
      <c r="AA20">
        <v>38.1038</v>
      </c>
      <c r="AB20">
        <v>70.2205</v>
      </c>
      <c r="AC20">
        <v>58.1669</v>
      </c>
      <c r="AD20">
        <v>46.0914</v>
      </c>
      <c r="AE20">
        <v>69.009925435306</v>
      </c>
      <c r="AF20">
        <v>83.3744</v>
      </c>
      <c r="AG20">
        <v>70.7091</v>
      </c>
      <c r="AH20">
        <v>65.2122</v>
      </c>
      <c r="AI20">
        <v>67.2346</v>
      </c>
      <c r="AJ20">
        <v>37.1034</v>
      </c>
      <c r="AK20">
        <v>72.6521</v>
      </c>
      <c r="AL20" s="11">
        <v>49.8033</v>
      </c>
    </row>
    <row r="21" spans="1:38" ht="14.25">
      <c r="A21">
        <v>1977.2</v>
      </c>
      <c r="B21">
        <f t="shared" si="2"/>
        <v>4.009559795404264</v>
      </c>
      <c r="C21">
        <f t="shared" si="2"/>
        <v>4.00480818191116</v>
      </c>
      <c r="D21">
        <f t="shared" si="0"/>
        <v>3.9485381387219656</v>
      </c>
      <c r="E21">
        <f t="shared" si="4"/>
        <v>4.271994111052404</v>
      </c>
      <c r="F21">
        <f t="shared" si="5"/>
        <v>4.0343503666452785</v>
      </c>
      <c r="G21">
        <f t="shared" si="6"/>
        <v>2.344897176779662</v>
      </c>
      <c r="H21">
        <f t="shared" si="7"/>
        <v>3.5901165705822202</v>
      </c>
      <c r="I21">
        <f t="shared" si="8"/>
        <v>4.233214802801531</v>
      </c>
      <c r="J21">
        <f t="shared" si="9"/>
        <v>4.084654430847445</v>
      </c>
      <c r="K21">
        <f t="shared" si="10"/>
        <v>3.8373296311908245</v>
      </c>
      <c r="L21">
        <f t="shared" si="11"/>
        <v>4.224868855706655</v>
      </c>
      <c r="M21">
        <f t="shared" si="12"/>
        <v>4.404102411700577</v>
      </c>
      <c r="N21">
        <f t="shared" si="13"/>
        <v>4.25378550958926</v>
      </c>
      <c r="O21">
        <f t="shared" si="14"/>
        <v>4.171466084307633</v>
      </c>
      <c r="P21">
        <f t="shared" si="15"/>
        <v>4.174734901772366</v>
      </c>
      <c r="Q21">
        <f t="shared" si="16"/>
        <v>3.5971149808561065</v>
      </c>
      <c r="R21">
        <f t="shared" si="17"/>
        <v>4.288751133506365</v>
      </c>
      <c r="S21" s="11">
        <f t="shared" si="19"/>
        <v>3.9374997007891683</v>
      </c>
      <c r="T21">
        <v>1977.2</v>
      </c>
      <c r="U21">
        <v>55.1226</v>
      </c>
      <c r="V21">
        <v>54.8613</v>
      </c>
      <c r="W21">
        <v>51.8595</v>
      </c>
      <c r="X21">
        <v>71.6644</v>
      </c>
      <c r="Y21">
        <v>56.5062</v>
      </c>
      <c r="Z21">
        <v>10.4322</v>
      </c>
      <c r="AA21">
        <v>36.2383</v>
      </c>
      <c r="AB21">
        <v>68.9385</v>
      </c>
      <c r="AC21">
        <v>59.4214</v>
      </c>
      <c r="AD21">
        <v>46.4014</v>
      </c>
      <c r="AE21">
        <v>68.3655372105623</v>
      </c>
      <c r="AF21">
        <v>81.7857</v>
      </c>
      <c r="AG21">
        <v>70.3713</v>
      </c>
      <c r="AH21">
        <v>64.8104</v>
      </c>
      <c r="AI21">
        <v>65.0226</v>
      </c>
      <c r="AJ21">
        <v>36.4928</v>
      </c>
      <c r="AK21">
        <v>72.8754</v>
      </c>
      <c r="AL21" s="11">
        <v>51.2902</v>
      </c>
    </row>
    <row r="22" spans="1:38" ht="14.25">
      <c r="A22">
        <v>1977.3</v>
      </c>
      <c r="B22">
        <f t="shared" si="2"/>
        <v>4.009559795404264</v>
      </c>
      <c r="C22">
        <f t="shared" si="2"/>
        <v>4.009926184139551</v>
      </c>
      <c r="D22">
        <f t="shared" si="0"/>
        <v>4.025294546245291</v>
      </c>
      <c r="E22">
        <f t="shared" si="4"/>
        <v>4.265473155303264</v>
      </c>
      <c r="F22">
        <f t="shared" si="5"/>
        <v>4.032899916778175</v>
      </c>
      <c r="G22">
        <f t="shared" si="6"/>
        <v>2.3939420144139065</v>
      </c>
      <c r="H22">
        <f t="shared" si="7"/>
        <v>3.607211050712898</v>
      </c>
      <c r="I22">
        <f t="shared" si="8"/>
        <v>4.221438193524985</v>
      </c>
      <c r="J22">
        <f t="shared" si="9"/>
        <v>4.091538963541533</v>
      </c>
      <c r="K22">
        <f t="shared" si="10"/>
        <v>3.835010202952423</v>
      </c>
      <c r="L22">
        <f t="shared" si="11"/>
        <v>4.226167355962292</v>
      </c>
      <c r="M22">
        <f t="shared" si="12"/>
        <v>4.398711662204152</v>
      </c>
      <c r="N22">
        <f t="shared" si="13"/>
        <v>4.2482666444943575</v>
      </c>
      <c r="O22">
        <f t="shared" si="14"/>
        <v>4.176219436606538</v>
      </c>
      <c r="P22">
        <f t="shared" si="15"/>
        <v>4.15627813091524</v>
      </c>
      <c r="Q22">
        <f t="shared" si="16"/>
        <v>3.6180142952760965</v>
      </c>
      <c r="R22">
        <f t="shared" si="17"/>
        <v>4.285682295310849</v>
      </c>
      <c r="S22" s="11">
        <f t="shared" si="19"/>
        <v>3.9489391420066977</v>
      </c>
      <c r="T22">
        <v>1977.3</v>
      </c>
      <c r="U22">
        <v>55.1226</v>
      </c>
      <c r="V22">
        <v>55.1428</v>
      </c>
      <c r="W22">
        <v>55.9968</v>
      </c>
      <c r="X22">
        <v>71.1986</v>
      </c>
      <c r="Y22">
        <v>56.4243</v>
      </c>
      <c r="Z22">
        <v>10.9566</v>
      </c>
      <c r="AA22">
        <v>36.8631</v>
      </c>
      <c r="AB22">
        <v>68.1314</v>
      </c>
      <c r="AC22">
        <v>59.8319</v>
      </c>
      <c r="AD22">
        <v>46.2939</v>
      </c>
      <c r="AE22">
        <v>68.4543675387275</v>
      </c>
      <c r="AF22">
        <v>81.346</v>
      </c>
      <c r="AG22">
        <v>69.984</v>
      </c>
      <c r="AH22">
        <v>65.1192</v>
      </c>
      <c r="AI22">
        <v>63.8335</v>
      </c>
      <c r="AJ22">
        <v>37.2635</v>
      </c>
      <c r="AK22">
        <v>72.6521</v>
      </c>
      <c r="AL22" s="11">
        <v>51.8803</v>
      </c>
    </row>
    <row r="23" spans="1:38" ht="14.25">
      <c r="A23">
        <v>1977.4</v>
      </c>
      <c r="B23">
        <f t="shared" si="2"/>
        <v>3.9977253593541406</v>
      </c>
      <c r="C23">
        <f t="shared" si="2"/>
        <v>4.017153894723857</v>
      </c>
      <c r="D23">
        <f t="shared" si="0"/>
        <v>3.980638205606266</v>
      </c>
      <c r="E23">
        <f t="shared" si="4"/>
        <v>4.268738948526401</v>
      </c>
      <c r="F23">
        <f t="shared" si="5"/>
        <v>4.047137644057006</v>
      </c>
      <c r="G23">
        <f t="shared" si="6"/>
        <v>2.4468585821504703</v>
      </c>
      <c r="H23">
        <f t="shared" si="7"/>
        <v>3.6842713531062437</v>
      </c>
      <c r="I23">
        <f t="shared" si="8"/>
        <v>4.193157690441532</v>
      </c>
      <c r="J23">
        <f t="shared" si="9"/>
        <v>4.074306807285584</v>
      </c>
      <c r="K23">
        <f t="shared" si="10"/>
        <v>3.8395017737356794</v>
      </c>
      <c r="L23">
        <f t="shared" si="11"/>
        <v>4.231866571658485</v>
      </c>
      <c r="M23">
        <f t="shared" si="12"/>
        <v>4.393169323692366</v>
      </c>
      <c r="N23">
        <f t="shared" si="13"/>
        <v>4.2666143802435</v>
      </c>
      <c r="O23">
        <f t="shared" si="14"/>
        <v>4.174074913425126</v>
      </c>
      <c r="P23">
        <f t="shared" si="15"/>
        <v>4.150852486761973</v>
      </c>
      <c r="Q23">
        <f t="shared" si="16"/>
        <v>3.6369069817688224</v>
      </c>
      <c r="R23">
        <f t="shared" si="17"/>
        <v>4.279470516348679</v>
      </c>
      <c r="S23" s="11">
        <f t="shared" si="19"/>
        <v>3.955218500965018</v>
      </c>
      <c r="T23">
        <v>1977.4</v>
      </c>
      <c r="U23">
        <v>54.4741</v>
      </c>
      <c r="V23">
        <v>55.5428</v>
      </c>
      <c r="W23">
        <v>53.5512</v>
      </c>
      <c r="X23">
        <v>71.4315</v>
      </c>
      <c r="Y23">
        <v>57.2334</v>
      </c>
      <c r="Z23">
        <v>11.552</v>
      </c>
      <c r="AA23">
        <v>39.8161</v>
      </c>
      <c r="AB23">
        <v>66.2316</v>
      </c>
      <c r="AC23">
        <v>58.8097</v>
      </c>
      <c r="AD23">
        <v>46.5023</v>
      </c>
      <c r="AE23">
        <v>68.8456175948903</v>
      </c>
      <c r="AF23">
        <v>80.8964</v>
      </c>
      <c r="AG23">
        <v>71.2799</v>
      </c>
      <c r="AH23">
        <v>64.9797</v>
      </c>
      <c r="AI23">
        <v>63.4881</v>
      </c>
      <c r="AJ23">
        <v>37.9742</v>
      </c>
      <c r="AK23">
        <v>72.2022</v>
      </c>
      <c r="AL23" s="11">
        <v>52.2071</v>
      </c>
    </row>
    <row r="24" spans="1:38" ht="14.25">
      <c r="A24">
        <v>1978.1</v>
      </c>
      <c r="B24">
        <f t="shared" si="2"/>
        <v>3.9977253593541406</v>
      </c>
      <c r="C24">
        <f t="shared" si="2"/>
        <v>4.02459426110059</v>
      </c>
      <c r="D24">
        <f t="shared" si="0"/>
        <v>3.972212709152005</v>
      </c>
      <c r="E24">
        <f t="shared" si="4"/>
        <v>4.272923011209436</v>
      </c>
      <c r="F24">
        <f t="shared" si="5"/>
        <v>4.075115870193562</v>
      </c>
      <c r="G24">
        <f t="shared" si="6"/>
        <v>2.493602068155224</v>
      </c>
      <c r="H24">
        <f t="shared" si="7"/>
        <v>3.7073920339703488</v>
      </c>
      <c r="I24">
        <f t="shared" si="8"/>
        <v>4.208830315962405</v>
      </c>
      <c r="J24">
        <f t="shared" si="9"/>
        <v>4.070123588392681</v>
      </c>
      <c r="K24">
        <f t="shared" si="10"/>
        <v>3.8427736724863384</v>
      </c>
      <c r="L24">
        <f t="shared" si="11"/>
        <v>4.2213616092884685</v>
      </c>
      <c r="M24">
        <f t="shared" si="12"/>
        <v>4.40751770889671</v>
      </c>
      <c r="N24">
        <f t="shared" si="13"/>
        <v>4.256760986466392</v>
      </c>
      <c r="O24">
        <f t="shared" si="14"/>
        <v>4.198408737994343</v>
      </c>
      <c r="P24">
        <f t="shared" si="15"/>
        <v>4.144554353165072</v>
      </c>
      <c r="Q24">
        <f t="shared" si="16"/>
        <v>3.652337350281415</v>
      </c>
      <c r="R24">
        <f t="shared" si="17"/>
        <v>4.2918557261625825</v>
      </c>
      <c r="S24" s="11">
        <f t="shared" si="19"/>
        <v>3.9535564268242784</v>
      </c>
      <c r="T24">
        <v>1978.1</v>
      </c>
      <c r="U24">
        <v>54.4741</v>
      </c>
      <c r="V24">
        <v>55.9576</v>
      </c>
      <c r="W24">
        <v>53.1019</v>
      </c>
      <c r="X24">
        <v>71.731</v>
      </c>
      <c r="Y24">
        <v>58.8573</v>
      </c>
      <c r="Z24">
        <v>12.1048</v>
      </c>
      <c r="AA24">
        <v>40.7474</v>
      </c>
      <c r="AB24">
        <v>67.2778</v>
      </c>
      <c r="AC24">
        <v>58.5642</v>
      </c>
      <c r="AD24">
        <v>46.6547</v>
      </c>
      <c r="AE24">
        <v>68.1261824085433</v>
      </c>
      <c r="AF24">
        <v>82.0655</v>
      </c>
      <c r="AG24">
        <v>70.581</v>
      </c>
      <c r="AH24">
        <v>66.5803</v>
      </c>
      <c r="AI24">
        <v>63.0895</v>
      </c>
      <c r="AJ24">
        <v>38.5647</v>
      </c>
      <c r="AK24">
        <v>73.102</v>
      </c>
      <c r="AL24" s="11">
        <v>52.1204</v>
      </c>
    </row>
    <row r="25" spans="1:38" ht="14.25">
      <c r="A25">
        <v>1978.2</v>
      </c>
      <c r="B25">
        <f t="shared" si="2"/>
        <v>4.021255814072827</v>
      </c>
      <c r="C25">
        <f t="shared" si="2"/>
        <v>4.03983381668355</v>
      </c>
      <c r="D25">
        <f t="shared" si="0"/>
        <v>4.030570193490142</v>
      </c>
      <c r="E25">
        <f t="shared" si="4"/>
        <v>4.303075414444476</v>
      </c>
      <c r="F25">
        <f t="shared" si="5"/>
        <v>4.091607486512214</v>
      </c>
      <c r="G25">
        <f t="shared" si="6"/>
        <v>2.558211323193182</v>
      </c>
      <c r="H25">
        <f t="shared" si="7"/>
        <v>3.7036251992597764</v>
      </c>
      <c r="I25">
        <f t="shared" si="8"/>
        <v>4.192805832727347</v>
      </c>
      <c r="J25">
        <f t="shared" si="9"/>
        <v>4.10442524761505</v>
      </c>
      <c r="K25">
        <f t="shared" si="10"/>
        <v>3.8557446747895763</v>
      </c>
      <c r="L25">
        <f t="shared" si="11"/>
        <v>4.231574733034794</v>
      </c>
      <c r="M25">
        <f t="shared" si="12"/>
        <v>4.432170643886159</v>
      </c>
      <c r="N25">
        <f t="shared" si="13"/>
        <v>4.250136751178614</v>
      </c>
      <c r="O25">
        <f t="shared" si="14"/>
        <v>4.183029815276979</v>
      </c>
      <c r="P25">
        <f t="shared" si="15"/>
        <v>4.174785652069382</v>
      </c>
      <c r="Q25">
        <f t="shared" si="16"/>
        <v>3.6515591340692515</v>
      </c>
      <c r="R25">
        <f t="shared" si="17"/>
        <v>4.276373020511329</v>
      </c>
      <c r="S25" s="11">
        <f t="shared" si="19"/>
        <v>3.991776440497166</v>
      </c>
      <c r="T25">
        <v>1978.2</v>
      </c>
      <c r="U25">
        <v>55.7711</v>
      </c>
      <c r="V25">
        <v>56.8169</v>
      </c>
      <c r="W25">
        <v>56.293</v>
      </c>
      <c r="X25">
        <v>73.9268</v>
      </c>
      <c r="Y25">
        <v>59.836</v>
      </c>
      <c r="Z25">
        <v>12.9127</v>
      </c>
      <c r="AA25">
        <v>40.5942</v>
      </c>
      <c r="AB25">
        <v>66.2083</v>
      </c>
      <c r="AC25">
        <v>60.6079</v>
      </c>
      <c r="AD25">
        <v>47.2638</v>
      </c>
      <c r="AE25">
        <v>68.8255287161022</v>
      </c>
      <c r="AF25">
        <v>84.1138</v>
      </c>
      <c r="AG25">
        <v>70.115</v>
      </c>
      <c r="AH25">
        <v>65.5642</v>
      </c>
      <c r="AI25">
        <v>65.0259</v>
      </c>
      <c r="AJ25">
        <v>38.5347</v>
      </c>
      <c r="AK25">
        <v>71.9789</v>
      </c>
      <c r="AL25" s="11">
        <v>54.151</v>
      </c>
    </row>
    <row r="26" spans="1:38" ht="14.25">
      <c r="A26">
        <v>1978.3</v>
      </c>
      <c r="B26">
        <f t="shared" si="2"/>
        <v>4.032816615864209</v>
      </c>
      <c r="C26">
        <f t="shared" si="2"/>
        <v>4.052529018739942</v>
      </c>
      <c r="D26">
        <f t="shared" si="0"/>
        <v>4.02090969681453</v>
      </c>
      <c r="E26">
        <f t="shared" si="4"/>
        <v>4.311144032341224</v>
      </c>
      <c r="F26">
        <f t="shared" si="5"/>
        <v>4.113365838591499</v>
      </c>
      <c r="G26">
        <f t="shared" si="6"/>
        <v>2.5948516406619326</v>
      </c>
      <c r="H26">
        <f t="shared" si="7"/>
        <v>3.7411706254566295</v>
      </c>
      <c r="I26">
        <f t="shared" si="8"/>
        <v>4.210555993184164</v>
      </c>
      <c r="J26">
        <f t="shared" si="9"/>
        <v>4.063838961908684</v>
      </c>
      <c r="K26">
        <f t="shared" si="10"/>
        <v>3.8694912167091684</v>
      </c>
      <c r="L26">
        <f t="shared" si="11"/>
        <v>4.2588241716668644</v>
      </c>
      <c r="M26">
        <f t="shared" si="12"/>
        <v>4.418656253454983</v>
      </c>
      <c r="N26">
        <f t="shared" si="13"/>
        <v>4.284189138895306</v>
      </c>
      <c r="O26">
        <f t="shared" si="14"/>
        <v>4.201993457540795</v>
      </c>
      <c r="P26">
        <f t="shared" si="15"/>
        <v>4.2022927270262205</v>
      </c>
      <c r="Q26">
        <f t="shared" si="16"/>
        <v>3.6458284146177884</v>
      </c>
      <c r="R26">
        <f t="shared" si="17"/>
        <v>4.2918557261625825</v>
      </c>
      <c r="S26" s="11">
        <f t="shared" si="19"/>
        <v>4.000658229930132</v>
      </c>
      <c r="T26">
        <v>1978.3</v>
      </c>
      <c r="U26">
        <v>56.4196</v>
      </c>
      <c r="V26">
        <v>57.5428</v>
      </c>
      <c r="W26">
        <v>55.7518</v>
      </c>
      <c r="X26">
        <v>74.5257</v>
      </c>
      <c r="Y26">
        <v>61.1522</v>
      </c>
      <c r="Z26">
        <v>13.3946</v>
      </c>
      <c r="AA26">
        <v>42.1473</v>
      </c>
      <c r="AB26">
        <v>67.394</v>
      </c>
      <c r="AC26">
        <v>58.1973</v>
      </c>
      <c r="AD26">
        <v>47.918</v>
      </c>
      <c r="AE26">
        <v>70.726772000242</v>
      </c>
      <c r="AF26">
        <v>82.9847</v>
      </c>
      <c r="AG26">
        <v>72.5437</v>
      </c>
      <c r="AH26">
        <v>66.8194</v>
      </c>
      <c r="AI26">
        <v>66.8394</v>
      </c>
      <c r="AJ26">
        <v>38.3145</v>
      </c>
      <c r="AK26">
        <v>73.102</v>
      </c>
      <c r="AL26" s="11">
        <v>54.6341</v>
      </c>
    </row>
    <row r="27" spans="1:38" ht="14.25">
      <c r="A27">
        <v>1978.4</v>
      </c>
      <c r="B27">
        <f t="shared" si="2"/>
        <v>4.032816615864209</v>
      </c>
      <c r="C27">
        <f t="shared" si="2"/>
        <v>4.0779509177356665</v>
      </c>
      <c r="D27">
        <f t="shared" si="0"/>
        <v>4.030650129186357</v>
      </c>
      <c r="E27">
        <f t="shared" si="4"/>
        <v>4.308908749145675</v>
      </c>
      <c r="F27">
        <f t="shared" si="5"/>
        <v>4.130329275941611</v>
      </c>
      <c r="G27">
        <f t="shared" si="6"/>
        <v>2.644400174025754</v>
      </c>
      <c r="H27">
        <f t="shared" si="7"/>
        <v>3.7594637253190384</v>
      </c>
      <c r="I27">
        <f t="shared" si="8"/>
        <v>4.236293965431823</v>
      </c>
      <c r="J27">
        <f t="shared" si="9"/>
        <v>4.088162157145825</v>
      </c>
      <c r="K27">
        <f t="shared" si="10"/>
        <v>3.883884813641569</v>
      </c>
      <c r="L27">
        <f t="shared" si="11"/>
        <v>4.301416339328176</v>
      </c>
      <c r="M27">
        <f t="shared" si="12"/>
        <v>4.449599999137287</v>
      </c>
      <c r="N27">
        <f t="shared" si="13"/>
        <v>4.296557250020939</v>
      </c>
      <c r="O27">
        <f t="shared" si="14"/>
        <v>4.218944311205407</v>
      </c>
      <c r="P27">
        <f t="shared" si="15"/>
        <v>4.242278817198966</v>
      </c>
      <c r="Q27">
        <f t="shared" si="16"/>
        <v>3.7073748548125933</v>
      </c>
      <c r="R27">
        <f t="shared" si="17"/>
        <v>4.319064204186001</v>
      </c>
      <c r="S27" s="11">
        <f t="shared" si="19"/>
        <v>4.01693782177679</v>
      </c>
      <c r="T27">
        <v>1978.4</v>
      </c>
      <c r="U27">
        <v>56.4196</v>
      </c>
      <c r="V27">
        <v>59.0244</v>
      </c>
      <c r="W27">
        <v>56.2975</v>
      </c>
      <c r="X27">
        <v>74.3593</v>
      </c>
      <c r="Y27">
        <v>62.1984</v>
      </c>
      <c r="Z27">
        <v>14.075</v>
      </c>
      <c r="AA27">
        <v>42.9254</v>
      </c>
      <c r="AB27">
        <v>69.1511</v>
      </c>
      <c r="AC27">
        <v>59.6302</v>
      </c>
      <c r="AD27">
        <v>48.6127</v>
      </c>
      <c r="AE27">
        <v>73.8042515723256</v>
      </c>
      <c r="AF27">
        <v>85.5927</v>
      </c>
      <c r="AG27">
        <v>73.4465</v>
      </c>
      <c r="AH27">
        <v>67.9617</v>
      </c>
      <c r="AI27">
        <v>69.5662</v>
      </c>
      <c r="AJ27">
        <v>40.7467</v>
      </c>
      <c r="AK27">
        <v>75.1183</v>
      </c>
      <c r="AL27" s="11">
        <v>55.5308</v>
      </c>
    </row>
    <row r="28" spans="1:38" ht="14.25">
      <c r="A28">
        <v>1979.1</v>
      </c>
      <c r="B28">
        <f t="shared" si="2"/>
        <v>4.0555448271117935</v>
      </c>
      <c r="C28">
        <f t="shared" si="2"/>
        <v>4.096846429939422</v>
      </c>
      <c r="D28">
        <f t="shared" si="0"/>
        <v>4.008369012214788</v>
      </c>
      <c r="E28">
        <f t="shared" si="4"/>
        <v>4.312482271857824</v>
      </c>
      <c r="F28">
        <f t="shared" si="5"/>
        <v>4.138434810179038</v>
      </c>
      <c r="G28">
        <f t="shared" si="6"/>
        <v>2.6916023402790255</v>
      </c>
      <c r="H28">
        <f t="shared" si="7"/>
        <v>3.7412418018602582</v>
      </c>
      <c r="I28">
        <f t="shared" si="8"/>
        <v>4.235621298746061</v>
      </c>
      <c r="J28">
        <f t="shared" si="9"/>
        <v>4.082779611905528</v>
      </c>
      <c r="K28">
        <f t="shared" si="10"/>
        <v>3.9000738983520056</v>
      </c>
      <c r="L28">
        <f t="shared" si="11"/>
        <v>4.25049361376944</v>
      </c>
      <c r="M28">
        <f t="shared" si="12"/>
        <v>4.448547954391478</v>
      </c>
      <c r="N28">
        <f t="shared" si="13"/>
        <v>4.2920267054984365</v>
      </c>
      <c r="O28">
        <f t="shared" si="14"/>
        <v>4.190949358194615</v>
      </c>
      <c r="P28">
        <f t="shared" si="15"/>
        <v>4.231912795828874</v>
      </c>
      <c r="Q28">
        <f t="shared" si="16"/>
        <v>3.752286084905253</v>
      </c>
      <c r="R28">
        <f t="shared" si="17"/>
        <v>4.3397022099871165</v>
      </c>
      <c r="S28" s="11">
        <f t="shared" si="19"/>
        <v>4.022963126098791</v>
      </c>
      <c r="T28">
        <v>1979.1</v>
      </c>
      <c r="U28">
        <v>57.7166</v>
      </c>
      <c r="V28">
        <v>60.1503</v>
      </c>
      <c r="W28">
        <v>55.057</v>
      </c>
      <c r="X28">
        <v>74.6255</v>
      </c>
      <c r="Y28">
        <v>62.7046</v>
      </c>
      <c r="Z28">
        <v>14.7553</v>
      </c>
      <c r="AA28">
        <v>42.1503</v>
      </c>
      <c r="AB28">
        <v>69.1046</v>
      </c>
      <c r="AC28">
        <v>59.3101</v>
      </c>
      <c r="AD28">
        <v>49.4061</v>
      </c>
      <c r="AE28">
        <v>70.1400258856914</v>
      </c>
      <c r="AF28">
        <v>85.5027</v>
      </c>
      <c r="AG28">
        <v>73.1145</v>
      </c>
      <c r="AH28">
        <v>66.0855</v>
      </c>
      <c r="AI28">
        <v>68.8488</v>
      </c>
      <c r="AJ28">
        <v>42.6184</v>
      </c>
      <c r="AK28">
        <v>76.6847</v>
      </c>
      <c r="AL28" s="11">
        <v>55.8664</v>
      </c>
    </row>
    <row r="29" spans="1:38" ht="14.25">
      <c r="A29">
        <v>1979.2</v>
      </c>
      <c r="B29">
        <f t="shared" si="2"/>
        <v>4.066718108458765</v>
      </c>
      <c r="C29">
        <f t="shared" si="2"/>
        <v>4.1029854552775875</v>
      </c>
      <c r="D29">
        <f t="shared" si="0"/>
        <v>4.034622865978987</v>
      </c>
      <c r="E29">
        <f t="shared" si="4"/>
        <v>4.359082929353244</v>
      </c>
      <c r="F29">
        <f t="shared" si="5"/>
        <v>4.163416541691045</v>
      </c>
      <c r="G29">
        <f t="shared" si="6"/>
        <v>2.6838872815330506</v>
      </c>
      <c r="H29">
        <f t="shared" si="7"/>
        <v>3.77032118270118</v>
      </c>
      <c r="I29">
        <f t="shared" si="8"/>
        <v>4.276353570177755</v>
      </c>
      <c r="J29">
        <f t="shared" si="9"/>
        <v>4.077573036492635</v>
      </c>
      <c r="K29">
        <f t="shared" si="10"/>
        <v>3.92070520581098</v>
      </c>
      <c r="L29">
        <f t="shared" si="11"/>
        <v>4.306603991706289</v>
      </c>
      <c r="M29">
        <f t="shared" si="12"/>
        <v>4.462705293933489</v>
      </c>
      <c r="N29">
        <f t="shared" si="13"/>
        <v>4.321963417740231</v>
      </c>
      <c r="O29">
        <f t="shared" si="14"/>
        <v>4.21208018934731</v>
      </c>
      <c r="P29">
        <f t="shared" si="15"/>
        <v>4.222120465414046</v>
      </c>
      <c r="Q29">
        <f t="shared" si="16"/>
        <v>3.7660464925496826</v>
      </c>
      <c r="R29">
        <f t="shared" si="17"/>
        <v>4.363026010687054</v>
      </c>
      <c r="S29" s="11">
        <f t="shared" si="19"/>
        <v>4.022755466316374</v>
      </c>
      <c r="T29">
        <v>1979.2</v>
      </c>
      <c r="U29">
        <v>58.3651</v>
      </c>
      <c r="V29">
        <v>60.5207</v>
      </c>
      <c r="W29">
        <v>56.5216</v>
      </c>
      <c r="X29">
        <v>78.1854</v>
      </c>
      <c r="Y29">
        <v>64.2908</v>
      </c>
      <c r="Z29">
        <v>14.6419</v>
      </c>
      <c r="AA29">
        <v>43.394</v>
      </c>
      <c r="AB29">
        <v>71.9775</v>
      </c>
      <c r="AC29">
        <v>59.0021</v>
      </c>
      <c r="AD29">
        <v>50.436</v>
      </c>
      <c r="AE29">
        <v>74.1881171933366</v>
      </c>
      <c r="AF29">
        <v>86.7218</v>
      </c>
      <c r="AG29">
        <v>75.3364</v>
      </c>
      <c r="AH29">
        <v>67.4968</v>
      </c>
      <c r="AI29">
        <v>68.1779</v>
      </c>
      <c r="AJ29">
        <v>43.2089</v>
      </c>
      <c r="AK29">
        <v>78.4943</v>
      </c>
      <c r="AL29" s="11">
        <v>55.8548</v>
      </c>
    </row>
    <row r="30" spans="1:38" ht="14.25">
      <c r="A30">
        <v>1979.3</v>
      </c>
      <c r="B30">
        <f t="shared" si="2"/>
        <v>4.088696977930743</v>
      </c>
      <c r="C30">
        <f t="shared" si="2"/>
        <v>4.116601691103066</v>
      </c>
      <c r="D30">
        <f t="shared" si="0"/>
        <v>4.059387281046299</v>
      </c>
      <c r="E30">
        <f t="shared" si="4"/>
        <v>4.338012049254463</v>
      </c>
      <c r="F30">
        <f t="shared" si="5"/>
        <v>4.185223727443725</v>
      </c>
      <c r="G30">
        <f t="shared" si="6"/>
        <v>2.6643421013395714</v>
      </c>
      <c r="H30">
        <f t="shared" si="7"/>
        <v>3.8329105316195626</v>
      </c>
      <c r="I30">
        <f t="shared" si="8"/>
        <v>4.295911673964914</v>
      </c>
      <c r="J30">
        <f t="shared" si="9"/>
        <v>4.0984959333445765</v>
      </c>
      <c r="K30">
        <f t="shared" si="10"/>
        <v>3.954511450647808</v>
      </c>
      <c r="L30">
        <f t="shared" si="11"/>
        <v>4.3183145709640565</v>
      </c>
      <c r="M30">
        <f t="shared" si="12"/>
        <v>4.49423415599708</v>
      </c>
      <c r="N30">
        <f t="shared" si="13"/>
        <v>4.330470147759479</v>
      </c>
      <c r="O30">
        <f t="shared" si="14"/>
        <v>4.223527555915443</v>
      </c>
      <c r="P30">
        <f t="shared" si="15"/>
        <v>4.262413644421458</v>
      </c>
      <c r="Q30">
        <f t="shared" si="16"/>
        <v>3.7750388015627974</v>
      </c>
      <c r="R30">
        <f t="shared" si="17"/>
        <v>4.372911467474442</v>
      </c>
      <c r="S30" s="11">
        <f t="shared" si="19"/>
        <v>4.017666880935778</v>
      </c>
      <c r="T30">
        <v>1979.3</v>
      </c>
      <c r="U30">
        <v>59.6621</v>
      </c>
      <c r="V30">
        <v>61.3504</v>
      </c>
      <c r="W30">
        <v>57.9388</v>
      </c>
      <c r="X30">
        <v>76.5552</v>
      </c>
      <c r="Y30">
        <v>65.7082</v>
      </c>
      <c r="Z30">
        <v>14.3585</v>
      </c>
      <c r="AA30">
        <v>46.1968</v>
      </c>
      <c r="AB30">
        <v>73.3991</v>
      </c>
      <c r="AC30">
        <v>60.2496</v>
      </c>
      <c r="AD30">
        <v>52.1702</v>
      </c>
      <c r="AE30">
        <v>75.0620099278341</v>
      </c>
      <c r="AF30">
        <v>89.4996</v>
      </c>
      <c r="AG30">
        <v>75.98</v>
      </c>
      <c r="AH30">
        <v>68.2739</v>
      </c>
      <c r="AI30">
        <v>70.9811</v>
      </c>
      <c r="AJ30">
        <v>43.5992</v>
      </c>
      <c r="AK30">
        <v>79.2741</v>
      </c>
      <c r="AL30" s="11">
        <v>55.5713</v>
      </c>
    </row>
    <row r="31" spans="1:38" ht="14.25">
      <c r="A31">
        <v>1979.4</v>
      </c>
      <c r="B31">
        <f t="shared" si="2"/>
        <v>4.077767925817299</v>
      </c>
      <c r="C31">
        <f t="shared" si="2"/>
        <v>4.1088439364108735</v>
      </c>
      <c r="D31">
        <f t="shared" si="0"/>
        <v>4.103533877503754</v>
      </c>
      <c r="E31">
        <f t="shared" si="4"/>
        <v>4.338012049254463</v>
      </c>
      <c r="F31">
        <f t="shared" si="5"/>
        <v>4.204553803786377</v>
      </c>
      <c r="G31">
        <f t="shared" si="6"/>
        <v>2.6583976651971386</v>
      </c>
      <c r="H31">
        <f t="shared" si="7"/>
        <v>3.842876550719324</v>
      </c>
      <c r="I31">
        <f t="shared" si="8"/>
        <v>4.30047215985602</v>
      </c>
      <c r="J31">
        <f t="shared" si="9"/>
        <v>4.133453089595613</v>
      </c>
      <c r="K31">
        <f t="shared" si="10"/>
        <v>3.9669788843567937</v>
      </c>
      <c r="L31">
        <f t="shared" si="11"/>
        <v>4.315345354749999</v>
      </c>
      <c r="M31">
        <f t="shared" si="12"/>
        <v>4.4781399010087855</v>
      </c>
      <c r="N31">
        <f t="shared" si="13"/>
        <v>4.337954572734911</v>
      </c>
      <c r="O31">
        <f t="shared" si="14"/>
        <v>4.1985589212933405</v>
      </c>
      <c r="P31">
        <f t="shared" si="15"/>
        <v>4.306220875941974</v>
      </c>
      <c r="Q31">
        <f t="shared" si="16"/>
        <v>3.7909824197121993</v>
      </c>
      <c r="R31">
        <f t="shared" si="17"/>
        <v>4.369627583149938</v>
      </c>
      <c r="S31" s="11">
        <f t="shared" si="19"/>
        <v>4.019227619690454</v>
      </c>
      <c r="T31">
        <v>1979.4</v>
      </c>
      <c r="U31">
        <v>59.0136</v>
      </c>
      <c r="V31">
        <v>60.8763</v>
      </c>
      <c r="W31">
        <v>60.5539</v>
      </c>
      <c r="X31">
        <v>76.5552</v>
      </c>
      <c r="Y31">
        <v>66.9907</v>
      </c>
      <c r="Z31">
        <v>14.2734</v>
      </c>
      <c r="AA31">
        <v>46.6595</v>
      </c>
      <c r="AB31">
        <v>73.7346</v>
      </c>
      <c r="AC31">
        <v>62.393</v>
      </c>
      <c r="AD31">
        <v>52.8247</v>
      </c>
      <c r="AE31">
        <v>74.8394651461844</v>
      </c>
      <c r="AF31">
        <v>88.0707</v>
      </c>
      <c r="AG31">
        <v>76.5508</v>
      </c>
      <c r="AH31">
        <v>66.5903</v>
      </c>
      <c r="AI31">
        <v>74.1597</v>
      </c>
      <c r="AJ31">
        <v>44.2999</v>
      </c>
      <c r="AK31">
        <v>79.0142</v>
      </c>
      <c r="AL31" s="11">
        <v>55.6581</v>
      </c>
    </row>
    <row r="32" spans="1:38" ht="14.25">
      <c r="A32">
        <v>1980.1</v>
      </c>
      <c r="B32">
        <f t="shared" si="2"/>
        <v>4.077767925817299</v>
      </c>
      <c r="C32">
        <f t="shared" si="2"/>
        <v>4.113941285968658</v>
      </c>
      <c r="D32">
        <f t="shared" si="0"/>
        <v>4.096063084716065</v>
      </c>
      <c r="E32">
        <f t="shared" si="4"/>
        <v>4.321801464316089</v>
      </c>
      <c r="F32">
        <f t="shared" si="5"/>
        <v>4.230412734498593</v>
      </c>
      <c r="G32">
        <f t="shared" si="6"/>
        <v>2.6423803736121902</v>
      </c>
      <c r="H32">
        <f t="shared" si="7"/>
        <v>3.872437745835885</v>
      </c>
      <c r="I32">
        <f t="shared" si="8"/>
        <v>4.309395456138855</v>
      </c>
      <c r="J32">
        <f t="shared" si="9"/>
        <v>4.169419566649356</v>
      </c>
      <c r="K32">
        <f t="shared" si="10"/>
        <v>3.9713309961602676</v>
      </c>
      <c r="L32">
        <f t="shared" si="11"/>
        <v>4.329633346059252</v>
      </c>
      <c r="M32">
        <f t="shared" si="12"/>
        <v>4.473021836518316</v>
      </c>
      <c r="N32">
        <f t="shared" si="13"/>
        <v>4.3467038148542665</v>
      </c>
      <c r="O32">
        <f t="shared" si="14"/>
        <v>4.224937057181041</v>
      </c>
      <c r="P32">
        <f t="shared" si="15"/>
        <v>4.337567826623683</v>
      </c>
      <c r="Q32">
        <f t="shared" si="16"/>
        <v>3.8232180208857396</v>
      </c>
      <c r="R32">
        <f t="shared" si="17"/>
        <v>4.372911467474442</v>
      </c>
      <c r="S32" s="11">
        <f t="shared" si="19"/>
        <v>4.024721134833698</v>
      </c>
      <c r="T32">
        <v>1980.1</v>
      </c>
      <c r="U32">
        <v>59.0136</v>
      </c>
      <c r="V32">
        <v>61.1874</v>
      </c>
      <c r="W32">
        <v>60.1032</v>
      </c>
      <c r="X32">
        <v>75.3242</v>
      </c>
      <c r="Y32">
        <v>68.7456</v>
      </c>
      <c r="Z32">
        <v>14.0466</v>
      </c>
      <c r="AA32">
        <v>48.0594</v>
      </c>
      <c r="AB32">
        <v>74.3955</v>
      </c>
      <c r="AC32">
        <v>64.6779</v>
      </c>
      <c r="AD32">
        <v>53.0551</v>
      </c>
      <c r="AE32">
        <v>75.9164464014049</v>
      </c>
      <c r="AF32">
        <v>87.6211</v>
      </c>
      <c r="AG32">
        <v>77.2235</v>
      </c>
      <c r="AH32">
        <v>68.3702</v>
      </c>
      <c r="AI32">
        <v>76.5212</v>
      </c>
      <c r="AJ32">
        <v>45.7512</v>
      </c>
      <c r="AK32">
        <v>79.2741</v>
      </c>
      <c r="AL32" s="11">
        <v>55.9647</v>
      </c>
    </row>
    <row r="33" spans="1:38" ht="14.25">
      <c r="A33">
        <v>1980.2</v>
      </c>
      <c r="B33">
        <f t="shared" si="2"/>
        <v>4.0555448271117935</v>
      </c>
      <c r="C33">
        <f t="shared" si="2"/>
        <v>4.082207876369072</v>
      </c>
      <c r="D33">
        <f t="shared" si="0"/>
        <v>4.055418339035725</v>
      </c>
      <c r="E33">
        <f t="shared" si="4"/>
        <v>4.283074706747217</v>
      </c>
      <c r="F33">
        <f t="shared" si="5"/>
        <v>4.23286370365449</v>
      </c>
      <c r="G33">
        <f t="shared" si="6"/>
        <v>2.6363107039471534</v>
      </c>
      <c r="H33">
        <f t="shared" si="7"/>
        <v>3.8692449323663896</v>
      </c>
      <c r="I33">
        <f t="shared" si="8"/>
        <v>4.220706985751589</v>
      </c>
      <c r="J33">
        <f t="shared" si="9"/>
        <v>4.1547118960408564</v>
      </c>
      <c r="K33">
        <f t="shared" si="10"/>
        <v>3.9646002751664406</v>
      </c>
      <c r="L33">
        <f t="shared" si="11"/>
        <v>4.293426278285566</v>
      </c>
      <c r="M33">
        <f t="shared" si="12"/>
        <v>4.461668108017535</v>
      </c>
      <c r="N33">
        <f t="shared" si="13"/>
        <v>4.326360636039907</v>
      </c>
      <c r="O33">
        <f t="shared" si="14"/>
        <v>4.209124574796381</v>
      </c>
      <c r="P33">
        <f t="shared" si="15"/>
        <v>4.32371270053625</v>
      </c>
      <c r="Q33">
        <f t="shared" si="16"/>
        <v>3.840352982137515</v>
      </c>
      <c r="R33">
        <f t="shared" si="17"/>
        <v>4.356380567690296</v>
      </c>
      <c r="S33" s="11">
        <f t="shared" si="19"/>
        <v>3.982330479113525</v>
      </c>
      <c r="T33">
        <v>1980.2</v>
      </c>
      <c r="U33">
        <v>57.7166</v>
      </c>
      <c r="V33">
        <v>59.2762</v>
      </c>
      <c r="W33">
        <v>57.7093</v>
      </c>
      <c r="X33">
        <v>72.4629</v>
      </c>
      <c r="Y33">
        <v>68.9143</v>
      </c>
      <c r="Z33">
        <v>13.9616</v>
      </c>
      <c r="AA33">
        <v>47.9062</v>
      </c>
      <c r="AB33">
        <v>68.0816</v>
      </c>
      <c r="AC33">
        <v>63.7336</v>
      </c>
      <c r="AD33">
        <v>52.6992</v>
      </c>
      <c r="AE33">
        <v>73.2169007064504</v>
      </c>
      <c r="AF33">
        <v>86.6319</v>
      </c>
      <c r="AG33">
        <v>75.6684</v>
      </c>
      <c r="AH33">
        <v>67.2976</v>
      </c>
      <c r="AI33">
        <v>75.4683</v>
      </c>
      <c r="AJ33">
        <v>46.5419</v>
      </c>
      <c r="AK33">
        <v>77.9744</v>
      </c>
      <c r="AL33" s="11">
        <v>53.6419</v>
      </c>
    </row>
    <row r="34" spans="1:38" ht="14.25">
      <c r="A34">
        <v>1980.3</v>
      </c>
      <c r="B34">
        <f t="shared" si="2"/>
        <v>4.077767925817299</v>
      </c>
      <c r="C34">
        <f t="shared" si="2"/>
        <v>4.090918700653909</v>
      </c>
      <c r="D34">
        <f t="shared" si="0"/>
        <v>4.0405938649269</v>
      </c>
      <c r="E34">
        <f t="shared" si="4"/>
        <v>4.246128156998446</v>
      </c>
      <c r="F34">
        <f t="shared" si="5"/>
        <v>4.208073465050434</v>
      </c>
      <c r="G34">
        <f t="shared" si="6"/>
        <v>2.640363618904919</v>
      </c>
      <c r="H34">
        <f t="shared" si="7"/>
        <v>3.795073372395301</v>
      </c>
      <c r="I34">
        <f t="shared" si="8"/>
        <v>4.286546315396658</v>
      </c>
      <c r="J34">
        <f t="shared" si="9"/>
        <v>4.144104097669183</v>
      </c>
      <c r="K34">
        <f t="shared" si="10"/>
        <v>3.9461229374251503</v>
      </c>
      <c r="L34">
        <f t="shared" si="11"/>
        <v>4.270973703546081</v>
      </c>
      <c r="M34">
        <f t="shared" si="12"/>
        <v>4.459357977610205</v>
      </c>
      <c r="N34">
        <f t="shared" si="13"/>
        <v>4.314709590346726</v>
      </c>
      <c r="O34">
        <f t="shared" si="14"/>
        <v>4.202539556945952</v>
      </c>
      <c r="P34">
        <f t="shared" si="15"/>
        <v>4.284854722921608</v>
      </c>
      <c r="Q34">
        <f t="shared" si="16"/>
        <v>3.8797807659873396</v>
      </c>
      <c r="R34">
        <f t="shared" si="17"/>
        <v>4.326093646164111</v>
      </c>
      <c r="S34" s="11">
        <f t="shared" si="19"/>
        <v>3.966240320696912</v>
      </c>
      <c r="T34">
        <v>1980.3</v>
      </c>
      <c r="U34">
        <v>59.0136</v>
      </c>
      <c r="V34">
        <v>59.7948</v>
      </c>
      <c r="W34">
        <v>56.8601</v>
      </c>
      <c r="X34">
        <v>69.8345</v>
      </c>
      <c r="Y34">
        <v>67.2269</v>
      </c>
      <c r="Z34">
        <v>14.0183</v>
      </c>
      <c r="AA34">
        <v>44.4815</v>
      </c>
      <c r="AB34">
        <v>72.7149</v>
      </c>
      <c r="AC34">
        <v>63.0611</v>
      </c>
      <c r="AD34">
        <v>51.7344</v>
      </c>
      <c r="AE34">
        <v>71.5913104052314</v>
      </c>
      <c r="AF34">
        <v>86.432</v>
      </c>
      <c r="AG34">
        <v>74.7919</v>
      </c>
      <c r="AH34">
        <v>66.8559</v>
      </c>
      <c r="AI34">
        <v>72.592</v>
      </c>
      <c r="AJ34">
        <v>48.4136</v>
      </c>
      <c r="AK34">
        <v>75.6482</v>
      </c>
      <c r="AL34" s="11">
        <v>52.7857</v>
      </c>
    </row>
    <row r="35" spans="1:38" ht="14.25">
      <c r="A35">
        <v>1980.4</v>
      </c>
      <c r="B35">
        <f t="shared" si="2"/>
        <v>4.099507876012314</v>
      </c>
      <c r="C35">
        <f t="shared" si="2"/>
        <v>4.111517919020536</v>
      </c>
      <c r="D35">
        <f t="shared" si="0"/>
        <v>4.036160917129796</v>
      </c>
      <c r="E35">
        <f t="shared" si="4"/>
        <v>4.222995732576669</v>
      </c>
      <c r="F35">
        <f t="shared" si="5"/>
        <v>4.209577682940247</v>
      </c>
      <c r="G35">
        <f t="shared" si="6"/>
        <v>2.6751412600738163</v>
      </c>
      <c r="H35">
        <f t="shared" si="7"/>
        <v>3.836221292011864</v>
      </c>
      <c r="I35">
        <f t="shared" si="8"/>
        <v>4.273072168505839</v>
      </c>
      <c r="J35">
        <f t="shared" si="9"/>
        <v>4.1429362940067165</v>
      </c>
      <c r="K35">
        <f t="shared" si="10"/>
        <v>3.966929663746221</v>
      </c>
      <c r="L35">
        <f t="shared" si="11"/>
        <v>4.241314087056673</v>
      </c>
      <c r="M35">
        <f t="shared" si="12"/>
        <v>4.443745951210999</v>
      </c>
      <c r="N35">
        <f t="shared" si="13"/>
        <v>4.303235019058199</v>
      </c>
      <c r="O35">
        <f t="shared" si="14"/>
        <v>4.20798867396743</v>
      </c>
      <c r="P35">
        <f t="shared" si="15"/>
        <v>4.293056066995657</v>
      </c>
      <c r="Q35">
        <f t="shared" si="16"/>
        <v>3.8582550726999196</v>
      </c>
      <c r="R35">
        <f t="shared" si="17"/>
        <v>4.356422888377232</v>
      </c>
      <c r="S35" s="11">
        <f t="shared" si="19"/>
        <v>4.001558361168562</v>
      </c>
      <c r="T35">
        <v>1980.4</v>
      </c>
      <c r="U35">
        <v>60.3106</v>
      </c>
      <c r="V35">
        <v>61.0393</v>
      </c>
      <c r="W35">
        <v>56.6086</v>
      </c>
      <c r="X35">
        <v>68.2376</v>
      </c>
      <c r="Y35">
        <v>67.3281</v>
      </c>
      <c r="Z35">
        <v>14.5144</v>
      </c>
      <c r="AA35">
        <v>46.35</v>
      </c>
      <c r="AB35">
        <v>71.7417</v>
      </c>
      <c r="AC35">
        <v>62.9875</v>
      </c>
      <c r="AD35">
        <v>52.8221</v>
      </c>
      <c r="AE35">
        <v>69.4991197523463</v>
      </c>
      <c r="AF35">
        <v>85.0931</v>
      </c>
      <c r="AG35">
        <v>73.9386</v>
      </c>
      <c r="AH35">
        <v>67.2212</v>
      </c>
      <c r="AI35">
        <v>73.1898</v>
      </c>
      <c r="AJ35">
        <v>47.3826</v>
      </c>
      <c r="AK35">
        <v>77.9777</v>
      </c>
      <c r="AL35" s="11">
        <v>54.6833</v>
      </c>
    </row>
    <row r="36" spans="1:38" ht="14.25">
      <c r="A36">
        <v>1981.1</v>
      </c>
      <c r="B36">
        <f t="shared" si="2"/>
        <v>4.1102031474898775</v>
      </c>
      <c r="C36">
        <f t="shared" si="2"/>
        <v>4.116119100232927</v>
      </c>
      <c r="D36">
        <f t="shared" si="0"/>
        <v>4.050572038613215</v>
      </c>
      <c r="E36">
        <f t="shared" si="4"/>
        <v>4.222995732576669</v>
      </c>
      <c r="F36">
        <f t="shared" si="5"/>
        <v>4.214577926702634</v>
      </c>
      <c r="G36">
        <f t="shared" si="6"/>
        <v>2.7106335281044807</v>
      </c>
      <c r="H36">
        <f t="shared" si="7"/>
        <v>3.8328455899479845</v>
      </c>
      <c r="I36">
        <f t="shared" si="8"/>
        <v>4.2707556308874555</v>
      </c>
      <c r="J36">
        <f t="shared" si="9"/>
        <v>4.127426277924091</v>
      </c>
      <c r="K36">
        <f t="shared" si="10"/>
        <v>3.9486171953641627</v>
      </c>
      <c r="L36">
        <f t="shared" si="11"/>
        <v>4.249372968450963</v>
      </c>
      <c r="M36">
        <f t="shared" si="12"/>
        <v>4.448198196674088</v>
      </c>
      <c r="N36">
        <f t="shared" si="13"/>
        <v>4.306028030246926</v>
      </c>
      <c r="O36">
        <f t="shared" si="14"/>
        <v>4.202789316721719</v>
      </c>
      <c r="P36">
        <f t="shared" si="15"/>
        <v>4.312872142984232</v>
      </c>
      <c r="Q36">
        <f t="shared" si="16"/>
        <v>3.8557171692170513</v>
      </c>
      <c r="R36">
        <f t="shared" si="17"/>
        <v>4.349777165833379</v>
      </c>
      <c r="S36" s="11">
        <f t="shared" si="19"/>
        <v>4.004726153512882</v>
      </c>
      <c r="T36">
        <v>1981.1</v>
      </c>
      <c r="U36">
        <v>60.9591</v>
      </c>
      <c r="V36">
        <v>61.3208</v>
      </c>
      <c r="W36">
        <v>57.4303</v>
      </c>
      <c r="X36">
        <v>68.2376</v>
      </c>
      <c r="Y36">
        <v>67.6656</v>
      </c>
      <c r="Z36">
        <v>15.0388</v>
      </c>
      <c r="AA36">
        <v>46.1938</v>
      </c>
      <c r="AB36">
        <v>71.5757</v>
      </c>
      <c r="AC36">
        <v>62.0181</v>
      </c>
      <c r="AD36">
        <v>51.8636</v>
      </c>
      <c r="AE36">
        <v>70.0614678201303</v>
      </c>
      <c r="AF36">
        <v>85.4728</v>
      </c>
      <c r="AG36">
        <v>74.1454</v>
      </c>
      <c r="AH36">
        <v>66.8726</v>
      </c>
      <c r="AI36">
        <v>74.6546</v>
      </c>
      <c r="AJ36">
        <v>47.2625</v>
      </c>
      <c r="AK36">
        <v>77.4612</v>
      </c>
      <c r="AL36" s="11">
        <v>54.8568</v>
      </c>
    </row>
    <row r="37" spans="1:38" ht="14.25">
      <c r="A37">
        <v>1981.2</v>
      </c>
      <c r="B37">
        <f t="shared" si="2"/>
        <v>4.099507876012314</v>
      </c>
      <c r="C37">
        <f t="shared" si="2"/>
        <v>4.135972631776566</v>
      </c>
      <c r="D37">
        <f t="shared" si="0"/>
        <v>4.039437729317344</v>
      </c>
      <c r="E37">
        <f t="shared" si="4"/>
        <v>4.228343553838506</v>
      </c>
      <c r="F37">
        <f t="shared" si="5"/>
        <v>4.214577926702634</v>
      </c>
      <c r="G37">
        <f t="shared" si="6"/>
        <v>2.7727574580031016</v>
      </c>
      <c r="H37">
        <f t="shared" si="7"/>
        <v>3.8528694260979703</v>
      </c>
      <c r="I37">
        <f t="shared" si="8"/>
        <v>4.246852464858075</v>
      </c>
      <c r="J37">
        <f t="shared" si="9"/>
        <v>4.141347415817437</v>
      </c>
      <c r="K37">
        <f t="shared" si="10"/>
        <v>3.9451946908162174</v>
      </c>
      <c r="L37">
        <f t="shared" si="11"/>
        <v>4.256959232838793</v>
      </c>
      <c r="M37">
        <f t="shared" si="12"/>
        <v>4.447144675357558</v>
      </c>
      <c r="N37">
        <f t="shared" si="13"/>
        <v>4.300435541369784</v>
      </c>
      <c r="O37">
        <f t="shared" si="14"/>
        <v>4.213457084090279</v>
      </c>
      <c r="P37">
        <f t="shared" si="15"/>
        <v>4.323185187680803</v>
      </c>
      <c r="Q37">
        <f t="shared" si="16"/>
        <v>3.865413461976234</v>
      </c>
      <c r="R37">
        <f t="shared" si="17"/>
        <v>4.332899413707189</v>
      </c>
      <c r="S37" s="11">
        <f t="shared" si="19"/>
        <v>4.0090934532331275</v>
      </c>
      <c r="T37">
        <v>1981.2</v>
      </c>
      <c r="U37">
        <v>60.3106</v>
      </c>
      <c r="V37">
        <v>62.5504</v>
      </c>
      <c r="W37">
        <v>56.7944</v>
      </c>
      <c r="X37">
        <v>68.6035</v>
      </c>
      <c r="Y37">
        <v>67.6656</v>
      </c>
      <c r="Z37">
        <v>16.0027</v>
      </c>
      <c r="AA37">
        <v>47.1281</v>
      </c>
      <c r="AB37">
        <v>69.8851</v>
      </c>
      <c r="AC37">
        <v>62.8875</v>
      </c>
      <c r="AD37">
        <v>51.6864</v>
      </c>
      <c r="AE37">
        <v>70.5949938142761</v>
      </c>
      <c r="AF37">
        <v>85.3828</v>
      </c>
      <c r="AG37">
        <v>73.7319</v>
      </c>
      <c r="AH37">
        <v>67.5898</v>
      </c>
      <c r="AI37">
        <v>75.4285</v>
      </c>
      <c r="AJ37">
        <v>47.723</v>
      </c>
      <c r="AK37">
        <v>76.1648</v>
      </c>
      <c r="AL37" s="11">
        <v>55.0969</v>
      </c>
    </row>
    <row r="38" spans="1:38" ht="14.25">
      <c r="A38">
        <v>1981.3</v>
      </c>
      <c r="B38">
        <f t="shared" si="2"/>
        <v>4.099507876012314</v>
      </c>
      <c r="C38">
        <f t="shared" si="2"/>
        <v>4.109087022821077</v>
      </c>
      <c r="D38">
        <f t="shared" si="0"/>
        <v>4.088175573076572</v>
      </c>
      <c r="E38">
        <f t="shared" si="4"/>
        <v>4.242788992329437</v>
      </c>
      <c r="F38">
        <f t="shared" si="5"/>
        <v>4.236773958270061</v>
      </c>
      <c r="G38">
        <f t="shared" si="6"/>
        <v>2.793787433380775</v>
      </c>
      <c r="H38">
        <f t="shared" si="7"/>
        <v>3.8192934928358695</v>
      </c>
      <c r="I38">
        <f t="shared" si="8"/>
        <v>4.25130984875364</v>
      </c>
      <c r="J38">
        <f t="shared" si="9"/>
        <v>4.168963356265055</v>
      </c>
      <c r="K38">
        <f t="shared" si="10"/>
        <v>3.9361203189119403</v>
      </c>
      <c r="L38">
        <f t="shared" si="11"/>
        <v>4.251387002190596</v>
      </c>
      <c r="M38">
        <f t="shared" si="12"/>
        <v>4.4469115801746035</v>
      </c>
      <c r="N38">
        <f t="shared" si="13"/>
        <v>4.304967388715817</v>
      </c>
      <c r="O38">
        <f t="shared" si="14"/>
        <v>4.192506731840504</v>
      </c>
      <c r="P38">
        <f t="shared" si="15"/>
        <v>4.30787673856444</v>
      </c>
      <c r="Q38">
        <f t="shared" si="16"/>
        <v>3.8931296446238695</v>
      </c>
      <c r="R38">
        <f t="shared" si="17"/>
        <v>4.31577598200859</v>
      </c>
      <c r="S38" s="11">
        <f t="shared" si="19"/>
        <v>4.018864623711771</v>
      </c>
      <c r="T38">
        <v>1981.3</v>
      </c>
      <c r="U38">
        <v>60.3106</v>
      </c>
      <c r="V38">
        <v>60.8911</v>
      </c>
      <c r="W38">
        <v>59.631</v>
      </c>
      <c r="X38">
        <v>69.6017</v>
      </c>
      <c r="Y38">
        <v>69.1843</v>
      </c>
      <c r="Z38">
        <v>16.3428</v>
      </c>
      <c r="AA38">
        <v>45.572</v>
      </c>
      <c r="AB38">
        <v>70.1973</v>
      </c>
      <c r="AC38">
        <v>64.6484</v>
      </c>
      <c r="AD38">
        <v>51.2195</v>
      </c>
      <c r="AE38">
        <v>70.2027161718955</v>
      </c>
      <c r="AF38">
        <v>85.3629</v>
      </c>
      <c r="AG38">
        <v>74.0668</v>
      </c>
      <c r="AH38">
        <v>66.1885</v>
      </c>
      <c r="AI38">
        <v>74.2826</v>
      </c>
      <c r="AJ38">
        <v>49.0642</v>
      </c>
      <c r="AK38">
        <v>74.8717</v>
      </c>
      <c r="AL38" s="11">
        <v>55.6379</v>
      </c>
    </row>
    <row r="39" spans="1:38" ht="14.25">
      <c r="A39">
        <v>1981.4</v>
      </c>
      <c r="B39">
        <f t="shared" si="2"/>
        <v>4.120785239552581</v>
      </c>
      <c r="C39">
        <f t="shared" si="2"/>
        <v>4.076945743461804</v>
      </c>
      <c r="D39">
        <f t="shared" si="0"/>
        <v>4.050725256093539</v>
      </c>
      <c r="E39">
        <f t="shared" si="4"/>
        <v>4.254194683617533</v>
      </c>
      <c r="F39">
        <f t="shared" si="5"/>
        <v>4.2527433489097906</v>
      </c>
      <c r="G39">
        <f t="shared" si="6"/>
        <v>2.798981108907536</v>
      </c>
      <c r="H39">
        <f t="shared" si="7"/>
        <v>3.8327806440587118</v>
      </c>
      <c r="I39">
        <f t="shared" si="8"/>
        <v>4.250600167994679</v>
      </c>
      <c r="J39">
        <f t="shared" si="9"/>
        <v>4.158726821151369</v>
      </c>
      <c r="K39">
        <f t="shared" si="10"/>
        <v>3.9505858098992723</v>
      </c>
      <c r="L39">
        <f t="shared" si="11"/>
        <v>4.26844852470274</v>
      </c>
      <c r="M39">
        <f t="shared" si="12"/>
        <v>4.4549552509464805</v>
      </c>
      <c r="N39">
        <f t="shared" si="13"/>
        <v>4.304258317778342</v>
      </c>
      <c r="O39">
        <f t="shared" si="14"/>
        <v>4.202291230901557</v>
      </c>
      <c r="P39">
        <f t="shared" si="15"/>
        <v>4.306623978624695</v>
      </c>
      <c r="Q39">
        <f t="shared" si="16"/>
        <v>3.8816400836933997</v>
      </c>
      <c r="R39">
        <f t="shared" si="17"/>
        <v>4.339657871607025</v>
      </c>
      <c r="S39" s="11">
        <f t="shared" si="19"/>
        <v>3.9949237787842944</v>
      </c>
      <c r="T39">
        <v>1981.4</v>
      </c>
      <c r="U39">
        <v>61.6076</v>
      </c>
      <c r="V39">
        <v>58.9651</v>
      </c>
      <c r="W39">
        <v>57.4391</v>
      </c>
      <c r="X39">
        <v>70.4001</v>
      </c>
      <c r="Y39">
        <v>70.298</v>
      </c>
      <c r="Z39">
        <v>16.4279</v>
      </c>
      <c r="AA39">
        <v>46.1908</v>
      </c>
      <c r="AB39">
        <v>70.1475</v>
      </c>
      <c r="AC39">
        <v>63.99</v>
      </c>
      <c r="AD39">
        <v>51.9658</v>
      </c>
      <c r="AE39">
        <v>71.4107576028291</v>
      </c>
      <c r="AF39">
        <v>86.0523</v>
      </c>
      <c r="AG39">
        <v>74.0143</v>
      </c>
      <c r="AH39">
        <v>66.8393</v>
      </c>
      <c r="AI39">
        <v>74.1896</v>
      </c>
      <c r="AJ39">
        <v>48.5037</v>
      </c>
      <c r="AK39">
        <v>76.6813</v>
      </c>
      <c r="AL39" s="11">
        <v>54.3217</v>
      </c>
    </row>
    <row r="40" spans="1:38" ht="14.25">
      <c r="A40">
        <v>1982.1</v>
      </c>
      <c r="B40">
        <f t="shared" si="2"/>
        <v>4.1102031474898775</v>
      </c>
      <c r="C40">
        <f t="shared" si="2"/>
        <v>4.041137156389753</v>
      </c>
      <c r="D40">
        <f t="shared" si="0"/>
        <v>4.072794008191656</v>
      </c>
      <c r="E40">
        <f t="shared" si="4"/>
        <v>4.245652634236724</v>
      </c>
      <c r="F40">
        <f t="shared" si="5"/>
        <v>4.242124995041515</v>
      </c>
      <c r="G40">
        <f t="shared" si="6"/>
        <v>2.7868244122664354</v>
      </c>
      <c r="H40">
        <f t="shared" si="7"/>
        <v>3.8594130551558488</v>
      </c>
      <c r="I40">
        <f t="shared" si="8"/>
        <v>4.236341685876789</v>
      </c>
      <c r="J40">
        <f t="shared" si="9"/>
        <v>4.125250353306841</v>
      </c>
      <c r="K40">
        <f t="shared" si="10"/>
        <v>3.961047427871252</v>
      </c>
      <c r="L40">
        <f t="shared" si="11"/>
        <v>4.256081238199465</v>
      </c>
      <c r="M40">
        <f t="shared" si="12"/>
        <v>4.449599999137287</v>
      </c>
      <c r="N40">
        <f t="shared" si="13"/>
        <v>4.298378685921705</v>
      </c>
      <c r="O40">
        <f t="shared" si="14"/>
        <v>4.198608476832722</v>
      </c>
      <c r="P40">
        <f t="shared" si="15"/>
        <v>4.306623978624695</v>
      </c>
      <c r="Q40">
        <f t="shared" si="16"/>
        <v>3.891291586938933</v>
      </c>
      <c r="R40">
        <f t="shared" si="17"/>
        <v>4.31577598200859</v>
      </c>
      <c r="S40" s="11">
        <f t="shared" si="19"/>
        <v>3.9763264989488905</v>
      </c>
      <c r="T40">
        <v>1982.1</v>
      </c>
      <c r="U40">
        <v>60.9591</v>
      </c>
      <c r="V40">
        <v>56.891</v>
      </c>
      <c r="W40">
        <v>58.7208</v>
      </c>
      <c r="X40">
        <v>69.8013</v>
      </c>
      <c r="Y40">
        <v>69.5555</v>
      </c>
      <c r="Z40">
        <v>16.2294</v>
      </c>
      <c r="AA40">
        <v>47.4375</v>
      </c>
      <c r="AB40">
        <v>69.1544</v>
      </c>
      <c r="AC40">
        <v>61.8833</v>
      </c>
      <c r="AD40">
        <v>52.5123</v>
      </c>
      <c r="AE40">
        <v>70.5330389901254</v>
      </c>
      <c r="AF40">
        <v>85.5927</v>
      </c>
      <c r="AG40">
        <v>73.5804</v>
      </c>
      <c r="AH40">
        <v>66.5936</v>
      </c>
      <c r="AI40">
        <v>74.1896</v>
      </c>
      <c r="AJ40">
        <v>48.9741</v>
      </c>
      <c r="AK40">
        <v>74.8717</v>
      </c>
      <c r="AL40" s="11">
        <v>53.3208</v>
      </c>
    </row>
    <row r="41" spans="1:38" ht="14.25">
      <c r="A41">
        <v>1982.2</v>
      </c>
      <c r="B41">
        <f t="shared" si="2"/>
        <v>4.131256522511789</v>
      </c>
      <c r="C41">
        <f t="shared" si="2"/>
        <v>4.008312705345971</v>
      </c>
      <c r="D41">
        <f t="shared" si="0"/>
        <v>4.0997565575867885</v>
      </c>
      <c r="E41">
        <f t="shared" si="4"/>
        <v>4.262665792435086</v>
      </c>
      <c r="F41">
        <f t="shared" si="5"/>
        <v>4.230902827575186</v>
      </c>
      <c r="G41">
        <f t="shared" si="6"/>
        <v>2.803287650989051</v>
      </c>
      <c r="H41">
        <f t="shared" si="7"/>
        <v>3.836221292011864</v>
      </c>
      <c r="I41">
        <f t="shared" si="8"/>
        <v>4.239362234239553</v>
      </c>
      <c r="J41">
        <f t="shared" si="9"/>
        <v>4.121030309151139</v>
      </c>
      <c r="K41">
        <f t="shared" si="10"/>
        <v>3.9470001118207603</v>
      </c>
      <c r="L41">
        <f t="shared" si="11"/>
        <v>4.267049469417632</v>
      </c>
      <c r="M41">
        <f t="shared" si="12"/>
        <v>4.453328172472072</v>
      </c>
      <c r="N41">
        <f t="shared" si="13"/>
        <v>4.2920267054984365</v>
      </c>
      <c r="O41">
        <f t="shared" si="14"/>
        <v>4.188132371687309</v>
      </c>
      <c r="P41">
        <f t="shared" si="15"/>
        <v>4.283022264743921</v>
      </c>
      <c r="Q41">
        <f t="shared" si="16"/>
        <v>3.8804002346682296</v>
      </c>
      <c r="R41">
        <f t="shared" si="17"/>
        <v>4.305304864910076</v>
      </c>
      <c r="S41" s="11">
        <f t="shared" si="19"/>
        <v>3.9641542486384993</v>
      </c>
      <c r="T41">
        <v>1982.2</v>
      </c>
      <c r="U41">
        <v>62.2561</v>
      </c>
      <c r="V41">
        <v>55.0539</v>
      </c>
      <c r="W41">
        <v>60.3256</v>
      </c>
      <c r="X41">
        <v>70.999</v>
      </c>
      <c r="Y41">
        <v>68.7793</v>
      </c>
      <c r="Z41">
        <v>16.4988</v>
      </c>
      <c r="AA41">
        <v>46.35</v>
      </c>
      <c r="AB41">
        <v>69.3636</v>
      </c>
      <c r="AC41">
        <v>61.6227</v>
      </c>
      <c r="AD41">
        <v>51.7798</v>
      </c>
      <c r="AE41">
        <v>71.3109198605366</v>
      </c>
      <c r="AF41">
        <v>85.9124</v>
      </c>
      <c r="AG41">
        <v>73.1145</v>
      </c>
      <c r="AH41">
        <v>65.8996</v>
      </c>
      <c r="AI41">
        <v>72.4591</v>
      </c>
      <c r="AJ41">
        <v>48.4436</v>
      </c>
      <c r="AK41">
        <v>74.0918</v>
      </c>
      <c r="AL41" s="11">
        <v>52.6757</v>
      </c>
    </row>
    <row r="42" spans="1:38" ht="14.25">
      <c r="A42">
        <v>1982.3</v>
      </c>
      <c r="B42">
        <f t="shared" si="2"/>
        <v>4.1102031474898775</v>
      </c>
      <c r="C42">
        <f t="shared" si="2"/>
        <v>3.9832416646773523</v>
      </c>
      <c r="D42">
        <f t="shared" si="0"/>
        <v>4.071342020656784</v>
      </c>
      <c r="E42">
        <f t="shared" si="4"/>
        <v>4.262665792435086</v>
      </c>
      <c r="F42">
        <f t="shared" si="5"/>
        <v>4.235797827127797</v>
      </c>
      <c r="G42">
        <f t="shared" si="6"/>
        <v>2.820318800907552</v>
      </c>
      <c r="H42">
        <f t="shared" si="7"/>
        <v>3.8192934928358695</v>
      </c>
      <c r="I42">
        <f t="shared" si="8"/>
        <v>4.240798555545298</v>
      </c>
      <c r="J42">
        <f t="shared" si="9"/>
        <v>4.102444998255969</v>
      </c>
      <c r="K42">
        <f t="shared" si="10"/>
        <v>3.9287562210137876</v>
      </c>
      <c r="L42">
        <f t="shared" si="11"/>
        <v>4.25062618938881</v>
      </c>
      <c r="M42">
        <f t="shared" si="12"/>
        <v>4.426213362126011</v>
      </c>
      <c r="N42">
        <f t="shared" si="13"/>
        <v>4.254198944966038</v>
      </c>
      <c r="O42">
        <f t="shared" si="14"/>
        <v>4.185458069514221</v>
      </c>
      <c r="P42">
        <f t="shared" si="15"/>
        <v>4.273211547738838</v>
      </c>
      <c r="Q42">
        <f t="shared" si="16"/>
        <v>3.87708988738803</v>
      </c>
      <c r="R42">
        <f t="shared" si="17"/>
        <v>4.276928584568958</v>
      </c>
      <c r="S42" s="11">
        <f t="shared" si="19"/>
        <v>3.9484359342879394</v>
      </c>
      <c r="T42">
        <v>1982.3</v>
      </c>
      <c r="U42">
        <v>60.9591</v>
      </c>
      <c r="V42">
        <v>53.6908</v>
      </c>
      <c r="W42">
        <v>58.6356</v>
      </c>
      <c r="X42">
        <v>70.999</v>
      </c>
      <c r="Y42">
        <v>69.1168</v>
      </c>
      <c r="Z42">
        <v>16.7822</v>
      </c>
      <c r="AA42">
        <v>45.572</v>
      </c>
      <c r="AB42">
        <v>69.4633</v>
      </c>
      <c r="AC42">
        <v>60.488</v>
      </c>
      <c r="AD42">
        <v>50.8437</v>
      </c>
      <c r="AE42">
        <v>70.1493253594939</v>
      </c>
      <c r="AF42">
        <v>83.6142</v>
      </c>
      <c r="AG42">
        <v>70.4004</v>
      </c>
      <c r="AH42">
        <v>65.7236</v>
      </c>
      <c r="AI42">
        <v>71.7517</v>
      </c>
      <c r="AJ42">
        <v>48.2835</v>
      </c>
      <c r="AK42">
        <v>72.0189</v>
      </c>
      <c r="AL42" s="11">
        <v>51.8542</v>
      </c>
    </row>
    <row r="43" spans="1:38" ht="14.25">
      <c r="A43">
        <v>1982.4</v>
      </c>
      <c r="B43">
        <f t="shared" si="2"/>
        <v>4.0555448271117935</v>
      </c>
      <c r="C43">
        <f t="shared" si="2"/>
        <v>3.9512802563754525</v>
      </c>
      <c r="D43">
        <f t="shared" si="0"/>
        <v>4.07561016416585</v>
      </c>
      <c r="E43">
        <f t="shared" si="4"/>
        <v>4.253249636269963</v>
      </c>
      <c r="F43">
        <f t="shared" si="5"/>
        <v>4.223515838338345</v>
      </c>
      <c r="G43">
        <f t="shared" si="6"/>
        <v>2.8641133367337974</v>
      </c>
      <c r="H43">
        <f t="shared" si="7"/>
        <v>3.8260598061809685</v>
      </c>
      <c r="I43">
        <f t="shared" si="8"/>
        <v>4.235621298746061</v>
      </c>
      <c r="J43">
        <f t="shared" si="9"/>
        <v>4.082444030963713</v>
      </c>
      <c r="K43">
        <f t="shared" si="10"/>
        <v>3.9205247628527724</v>
      </c>
      <c r="L43">
        <f t="shared" si="11"/>
        <v>4.250049662242926</v>
      </c>
      <c r="M43">
        <f t="shared" si="12"/>
        <v>4.43561005472069</v>
      </c>
      <c r="N43">
        <f t="shared" si="13"/>
        <v>4.240537952340995</v>
      </c>
      <c r="O43">
        <f t="shared" si="14"/>
        <v>4.189139457775144</v>
      </c>
      <c r="P43">
        <f t="shared" si="15"/>
        <v>4.250930844987562</v>
      </c>
      <c r="Q43">
        <f t="shared" si="16"/>
        <v>3.8781249020223814</v>
      </c>
      <c r="R43">
        <f t="shared" si="17"/>
        <v>4.273359268518961</v>
      </c>
      <c r="S43" s="11">
        <f t="shared" si="19"/>
        <v>3.9283765542307587</v>
      </c>
      <c r="T43">
        <v>1982.4</v>
      </c>
      <c r="U43">
        <v>57.7166</v>
      </c>
      <c r="V43">
        <v>52.0019</v>
      </c>
      <c r="W43">
        <v>58.8864</v>
      </c>
      <c r="X43">
        <v>70.3336</v>
      </c>
      <c r="Y43">
        <v>68.2731</v>
      </c>
      <c r="Z43">
        <v>17.5335</v>
      </c>
      <c r="AA43">
        <v>45.8814</v>
      </c>
      <c r="AB43">
        <v>69.1046</v>
      </c>
      <c r="AC43">
        <v>59.2902</v>
      </c>
      <c r="AD43">
        <v>50.4269</v>
      </c>
      <c r="AE43">
        <v>70.1088940251595</v>
      </c>
      <c r="AF43">
        <v>84.4036</v>
      </c>
      <c r="AG43">
        <v>69.4452</v>
      </c>
      <c r="AH43">
        <v>65.966</v>
      </c>
      <c r="AI43">
        <v>70.1707</v>
      </c>
      <c r="AJ43">
        <v>48.3335</v>
      </c>
      <c r="AK43">
        <v>71.7623</v>
      </c>
      <c r="AL43" s="11">
        <v>50.8244</v>
      </c>
    </row>
    <row r="44" spans="1:38" ht="14.25">
      <c r="A44">
        <v>1983.1</v>
      </c>
      <c r="B44">
        <f t="shared" si="2"/>
        <v>4.04424529154654</v>
      </c>
      <c r="C44">
        <f t="shared" si="2"/>
        <v>4.002373634238785</v>
      </c>
      <c r="D44">
        <f t="shared" si="0"/>
        <v>4.092451104094457</v>
      </c>
      <c r="E44">
        <f t="shared" si="4"/>
        <v>4.274775443926906</v>
      </c>
      <c r="F44">
        <f t="shared" si="5"/>
        <v>4.23286370365449</v>
      </c>
      <c r="G44">
        <f t="shared" si="6"/>
        <v>2.9014051104304115</v>
      </c>
      <c r="H44">
        <f t="shared" si="7"/>
        <v>3.865914143353281</v>
      </c>
      <c r="I44">
        <f t="shared" si="8"/>
        <v>4.247945090743878</v>
      </c>
      <c r="J44">
        <f t="shared" si="9"/>
        <v>4.09567700745588</v>
      </c>
      <c r="K44">
        <f t="shared" si="10"/>
        <v>3.916526847886105</v>
      </c>
      <c r="L44">
        <f t="shared" si="11"/>
        <v>4.262813075430007</v>
      </c>
      <c r="M44">
        <f t="shared" si="12"/>
        <v>4.439037676544004</v>
      </c>
      <c r="N44">
        <f t="shared" si="13"/>
        <v>4.254901818897266</v>
      </c>
      <c r="O44">
        <f t="shared" si="14"/>
        <v>4.223381076332238</v>
      </c>
      <c r="P44">
        <f t="shared" si="15"/>
        <v>4.250551697523165</v>
      </c>
      <c r="Q44">
        <f t="shared" si="16"/>
        <v>3.8878102276986124</v>
      </c>
      <c r="R44">
        <f t="shared" si="17"/>
        <v>4.298309371583191</v>
      </c>
      <c r="S44" s="11">
        <f t="shared" si="19"/>
        <v>3.93896479404178</v>
      </c>
      <c r="T44">
        <v>1983.1</v>
      </c>
      <c r="U44">
        <v>57.0681</v>
      </c>
      <c r="V44">
        <v>54.7279</v>
      </c>
      <c r="W44">
        <v>59.8865</v>
      </c>
      <c r="X44">
        <v>71.864</v>
      </c>
      <c r="Y44">
        <v>68.9143</v>
      </c>
      <c r="Z44">
        <v>18.1997</v>
      </c>
      <c r="AA44">
        <v>47.7469</v>
      </c>
      <c r="AB44">
        <v>69.9615</v>
      </c>
      <c r="AC44">
        <v>60.08</v>
      </c>
      <c r="AD44">
        <v>50.2257</v>
      </c>
      <c r="AE44">
        <v>71.0094577154593</v>
      </c>
      <c r="AF44">
        <v>84.6934</v>
      </c>
      <c r="AG44">
        <v>70.4499</v>
      </c>
      <c r="AH44">
        <v>68.2639</v>
      </c>
      <c r="AI44">
        <v>70.1441</v>
      </c>
      <c r="AJ44">
        <v>48.8039</v>
      </c>
      <c r="AK44">
        <v>73.5753</v>
      </c>
      <c r="AL44" s="11">
        <v>51.3654</v>
      </c>
    </row>
    <row r="45" spans="1:38" ht="14.25">
      <c r="A45">
        <v>1983.2</v>
      </c>
      <c r="B45">
        <f t="shared" si="2"/>
        <v>4.077767925817299</v>
      </c>
      <c r="C45">
        <f t="shared" si="2"/>
        <v>4.0293490477901095</v>
      </c>
      <c r="D45">
        <f t="shared" si="0"/>
        <v>4.1187769783626855</v>
      </c>
      <c r="E45">
        <f t="shared" si="4"/>
        <v>4.2849098238941545</v>
      </c>
      <c r="F45">
        <f t="shared" si="5"/>
        <v>4.248413810162444</v>
      </c>
      <c r="G45">
        <f t="shared" si="6"/>
        <v>2.935095464163288</v>
      </c>
      <c r="H45">
        <f t="shared" si="7"/>
        <v>3.922957010730769</v>
      </c>
      <c r="I45">
        <f t="shared" si="8"/>
        <v>4.2701057579391986</v>
      </c>
      <c r="J45">
        <f t="shared" si="9"/>
        <v>4.106437809909484</v>
      </c>
      <c r="K45">
        <f t="shared" si="10"/>
        <v>3.9497252586120832</v>
      </c>
      <c r="L45">
        <f t="shared" si="11"/>
        <v>4.265245842945592</v>
      </c>
      <c r="M45">
        <f t="shared" si="12"/>
        <v>4.443745951210999</v>
      </c>
      <c r="N45">
        <f t="shared" si="13"/>
        <v>4.280288716147203</v>
      </c>
      <c r="O45">
        <f t="shared" si="14"/>
        <v>4.214979822711542</v>
      </c>
      <c r="P45">
        <f t="shared" si="15"/>
        <v>4.231864863561516</v>
      </c>
      <c r="Q45">
        <f t="shared" si="16"/>
        <v>3.922873920732383</v>
      </c>
      <c r="R45">
        <f t="shared" si="17"/>
        <v>4.319241242573844</v>
      </c>
      <c r="S45" s="11">
        <f t="shared" si="19"/>
        <v>3.9627256254019074</v>
      </c>
      <c r="T45">
        <v>1983.2</v>
      </c>
      <c r="U45">
        <v>59.0136</v>
      </c>
      <c r="V45">
        <v>56.2243</v>
      </c>
      <c r="W45">
        <v>61.484</v>
      </c>
      <c r="X45">
        <v>72.596</v>
      </c>
      <c r="Y45">
        <v>69.9943</v>
      </c>
      <c r="Z45">
        <v>18.8233</v>
      </c>
      <c r="AA45">
        <v>50.5497</v>
      </c>
      <c r="AB45">
        <v>71.5292</v>
      </c>
      <c r="AC45">
        <v>60.73</v>
      </c>
      <c r="AD45">
        <v>51.9211</v>
      </c>
      <c r="AE45">
        <v>71.1824175176798</v>
      </c>
      <c r="AF45">
        <v>85.0931</v>
      </c>
      <c r="AG45">
        <v>72.2613</v>
      </c>
      <c r="AH45">
        <v>67.6928</v>
      </c>
      <c r="AI45">
        <v>68.8455</v>
      </c>
      <c r="AJ45">
        <v>50.5455</v>
      </c>
      <c r="AK45">
        <v>75.1316</v>
      </c>
      <c r="AL45" s="11">
        <v>52.6005</v>
      </c>
    </row>
    <row r="46" spans="1:38" ht="14.25">
      <c r="A46">
        <v>1983.3</v>
      </c>
      <c r="B46">
        <f t="shared" si="2"/>
        <v>4.077767925817299</v>
      </c>
      <c r="C46">
        <f t="shared" si="2"/>
        <v>4.063539934261866</v>
      </c>
      <c r="D46">
        <f t="shared" si="0"/>
        <v>4.126409929141885</v>
      </c>
      <c r="E46">
        <f t="shared" si="4"/>
        <v>4.297207852191147</v>
      </c>
      <c r="F46">
        <f t="shared" si="5"/>
        <v>4.273176704751787</v>
      </c>
      <c r="G46">
        <f t="shared" si="6"/>
        <v>2.993594991192351</v>
      </c>
      <c r="H46">
        <f t="shared" si="7"/>
        <v>3.929061030416863</v>
      </c>
      <c r="I46">
        <f t="shared" si="8"/>
        <v>4.285221087364666</v>
      </c>
      <c r="J46">
        <f t="shared" si="9"/>
        <v>4.103033371618969</v>
      </c>
      <c r="K46">
        <f t="shared" si="10"/>
        <v>3.961205473588685</v>
      </c>
      <c r="L46">
        <f t="shared" si="11"/>
        <v>4.278312413172132</v>
      </c>
      <c r="M46">
        <f t="shared" si="12"/>
        <v>4.434544366631701</v>
      </c>
      <c r="N46">
        <f t="shared" si="13"/>
        <v>4.269102867376515</v>
      </c>
      <c r="O46">
        <f t="shared" si="14"/>
        <v>4.209273157466566</v>
      </c>
      <c r="P46">
        <f t="shared" si="15"/>
        <v>4.259743174783072</v>
      </c>
      <c r="Q46">
        <f t="shared" si="16"/>
        <v>3.9195009755841017</v>
      </c>
      <c r="R46">
        <f t="shared" si="17"/>
        <v>4.305350752875964</v>
      </c>
      <c r="S46" s="11">
        <f t="shared" si="19"/>
        <v>3.9963604773845502</v>
      </c>
      <c r="T46">
        <v>1983.3</v>
      </c>
      <c r="U46">
        <v>59.0136</v>
      </c>
      <c r="V46">
        <v>58.1799</v>
      </c>
      <c r="W46">
        <v>61.9551</v>
      </c>
      <c r="X46">
        <v>73.4943</v>
      </c>
      <c r="Y46">
        <v>71.7492</v>
      </c>
      <c r="Z46">
        <v>19.9573</v>
      </c>
      <c r="AA46">
        <v>50.8592</v>
      </c>
      <c r="AB46">
        <v>72.6186</v>
      </c>
      <c r="AC46">
        <v>60.5236</v>
      </c>
      <c r="AD46">
        <v>52.5206</v>
      </c>
      <c r="AE46">
        <v>72.1186308030428</v>
      </c>
      <c r="AF46">
        <v>84.3137</v>
      </c>
      <c r="AG46">
        <v>71.4575</v>
      </c>
      <c r="AH46">
        <v>67.3076</v>
      </c>
      <c r="AI46">
        <v>70.7918</v>
      </c>
      <c r="AJ46">
        <v>50.3753</v>
      </c>
      <c r="AK46">
        <v>74.0952</v>
      </c>
      <c r="AL46" s="11">
        <v>54.3998</v>
      </c>
    </row>
    <row r="47" spans="1:38" ht="14.25">
      <c r="A47">
        <v>1983.4</v>
      </c>
      <c r="B47">
        <f t="shared" si="2"/>
        <v>4.088696977930743</v>
      </c>
      <c r="C47">
        <f t="shared" si="2"/>
        <v>4.109087022821077</v>
      </c>
      <c r="D47">
        <f t="shared" si="0"/>
        <v>4.1205936863968065</v>
      </c>
      <c r="E47">
        <f t="shared" si="4"/>
        <v>4.311144032341224</v>
      </c>
      <c r="F47">
        <f t="shared" si="5"/>
        <v>4.295502866056692</v>
      </c>
      <c r="G47">
        <f t="shared" si="6"/>
        <v>3.0229874536204426</v>
      </c>
      <c r="H47">
        <f t="shared" si="7"/>
        <v>3.947262728020282</v>
      </c>
      <c r="I47">
        <f t="shared" si="8"/>
        <v>4.303394598202356</v>
      </c>
      <c r="J47">
        <f t="shared" si="9"/>
        <v>4.1105770988313575</v>
      </c>
      <c r="K47">
        <f t="shared" si="10"/>
        <v>3.9616775578111842</v>
      </c>
      <c r="L47">
        <f t="shared" si="11"/>
        <v>4.295902219461685</v>
      </c>
      <c r="M47">
        <f t="shared" si="12"/>
        <v>4.4502995804098004</v>
      </c>
      <c r="N47">
        <f t="shared" si="13"/>
        <v>4.301540286939978</v>
      </c>
      <c r="O47">
        <f t="shared" si="14"/>
        <v>4.220897914857255</v>
      </c>
      <c r="P47">
        <f t="shared" si="15"/>
        <v>4.2697338126751845</v>
      </c>
      <c r="Q47">
        <f t="shared" si="16"/>
        <v>3.9238626395323393</v>
      </c>
      <c r="R47">
        <f t="shared" si="17"/>
        <v>4.322652090559632</v>
      </c>
      <c r="S47" s="11">
        <f t="shared" si="19"/>
        <v>4.021770285151451</v>
      </c>
      <c r="T47">
        <v>1983.4</v>
      </c>
      <c r="U47">
        <v>59.6621</v>
      </c>
      <c r="V47">
        <v>60.8911</v>
      </c>
      <c r="W47">
        <v>61.5958</v>
      </c>
      <c r="X47">
        <v>74.5257</v>
      </c>
      <c r="Y47">
        <v>73.3691</v>
      </c>
      <c r="Z47">
        <v>20.5526</v>
      </c>
      <c r="AA47">
        <v>51.7934</v>
      </c>
      <c r="AB47">
        <v>73.9504</v>
      </c>
      <c r="AC47">
        <v>60.9819</v>
      </c>
      <c r="AD47">
        <v>52.5454</v>
      </c>
      <c r="AE47">
        <v>73.3984060512525</v>
      </c>
      <c r="AF47">
        <v>85.6526</v>
      </c>
      <c r="AG47">
        <v>73.8134</v>
      </c>
      <c r="AH47">
        <v>68.0946</v>
      </c>
      <c r="AI47">
        <v>71.5026</v>
      </c>
      <c r="AJ47">
        <v>50.5955</v>
      </c>
      <c r="AK47">
        <v>75.3883</v>
      </c>
      <c r="AL47" s="11">
        <v>55.7998</v>
      </c>
    </row>
    <row r="48" spans="1:38" ht="14.25">
      <c r="A48">
        <v>1984.1</v>
      </c>
      <c r="B48">
        <f t="shared" si="2"/>
        <v>4.120785239552581</v>
      </c>
      <c r="C48">
        <f t="shared" si="2"/>
        <v>4.101717316551514</v>
      </c>
      <c r="D48">
        <f t="shared" si="0"/>
        <v>4.207211831569321</v>
      </c>
      <c r="E48">
        <f t="shared" si="4"/>
        <v>4.318261148001495</v>
      </c>
      <c r="F48">
        <f t="shared" si="5"/>
        <v>4.32630248590152</v>
      </c>
      <c r="G48">
        <f t="shared" si="6"/>
        <v>3.066838244206838</v>
      </c>
      <c r="H48">
        <f t="shared" si="7"/>
        <v>3.962174147808347</v>
      </c>
      <c r="I48">
        <f t="shared" si="8"/>
        <v>4.3189483801611726</v>
      </c>
      <c r="J48">
        <f t="shared" si="9"/>
        <v>4.120525497604745</v>
      </c>
      <c r="K48">
        <f t="shared" si="10"/>
        <v>3.976142688865452</v>
      </c>
      <c r="L48">
        <f t="shared" si="11"/>
        <v>4.291794496040727</v>
      </c>
      <c r="M48">
        <f t="shared" si="12"/>
        <v>4.463051167891244</v>
      </c>
      <c r="N48">
        <f t="shared" si="13"/>
        <v>4.307440471281875</v>
      </c>
      <c r="O48">
        <f t="shared" si="14"/>
        <v>4.2250335858069725</v>
      </c>
      <c r="P48">
        <f t="shared" si="15"/>
        <v>4.2645176239692315</v>
      </c>
      <c r="Q48">
        <f t="shared" si="16"/>
        <v>3.9358586655737815</v>
      </c>
      <c r="R48">
        <f t="shared" si="17"/>
        <v>4.363026010687054</v>
      </c>
      <c r="S48" s="11">
        <f t="shared" si="19"/>
        <v>4.051092534227299</v>
      </c>
      <c r="T48">
        <v>1984.1</v>
      </c>
      <c r="U48">
        <v>61.6076</v>
      </c>
      <c r="V48">
        <v>60.444</v>
      </c>
      <c r="W48">
        <v>67.169</v>
      </c>
      <c r="X48">
        <v>75.058</v>
      </c>
      <c r="Y48">
        <v>75.664</v>
      </c>
      <c r="Z48">
        <v>21.4739</v>
      </c>
      <c r="AA48">
        <v>52.5715</v>
      </c>
      <c r="AB48">
        <v>75.1096</v>
      </c>
      <c r="AC48">
        <v>61.5916</v>
      </c>
      <c r="AD48">
        <v>53.311</v>
      </c>
      <c r="AE48">
        <v>73.0975240926637</v>
      </c>
      <c r="AF48">
        <v>86.7518</v>
      </c>
      <c r="AG48">
        <v>74.2502</v>
      </c>
      <c r="AH48">
        <v>68.3768</v>
      </c>
      <c r="AI48">
        <v>71.1306</v>
      </c>
      <c r="AJ48">
        <v>51.2061</v>
      </c>
      <c r="AK48">
        <v>78.4943</v>
      </c>
      <c r="AL48" s="11">
        <v>57.4602</v>
      </c>
    </row>
    <row r="49" spans="1:38" ht="14.25">
      <c r="A49">
        <v>1984.2</v>
      </c>
      <c r="B49">
        <f t="shared" si="2"/>
        <v>4.131256522511789</v>
      </c>
      <c r="C49">
        <f t="shared" si="2"/>
        <v>4.149703580342378</v>
      </c>
      <c r="D49">
        <f t="shared" si="0"/>
        <v>4.194707108814521</v>
      </c>
      <c r="E49">
        <f t="shared" si="4"/>
        <v>4.285368421680953</v>
      </c>
      <c r="F49">
        <f t="shared" si="5"/>
        <v>4.34310907556477</v>
      </c>
      <c r="G49">
        <f t="shared" si="6"/>
        <v>3.103132707163697</v>
      </c>
      <c r="H49">
        <f t="shared" si="7"/>
        <v>3.9768664800626725</v>
      </c>
      <c r="I49">
        <f t="shared" si="8"/>
        <v>4.337784736443623</v>
      </c>
      <c r="J49">
        <f t="shared" si="9"/>
        <v>4.118414216586641</v>
      </c>
      <c r="K49">
        <f t="shared" si="10"/>
        <v>3.9845203955764052</v>
      </c>
      <c r="L49">
        <f t="shared" si="11"/>
        <v>4.296470759836588</v>
      </c>
      <c r="M49">
        <f t="shared" si="12"/>
        <v>4.453909991347328</v>
      </c>
      <c r="N49">
        <f t="shared" si="13"/>
        <v>4.265509672208489</v>
      </c>
      <c r="O49">
        <f t="shared" si="14"/>
        <v>4.218847192968291</v>
      </c>
      <c r="P49">
        <f t="shared" si="15"/>
        <v>4.281784939914001</v>
      </c>
      <c r="Q49">
        <f t="shared" si="16"/>
        <v>3.95118217822632</v>
      </c>
      <c r="R49">
        <f t="shared" si="17"/>
        <v>4.369627583149938</v>
      </c>
      <c r="S49" s="11">
        <f t="shared" si="19"/>
        <v>4.067618926105833</v>
      </c>
      <c r="T49">
        <v>1984.2</v>
      </c>
      <c r="U49">
        <v>62.2561</v>
      </c>
      <c r="V49">
        <v>63.4152</v>
      </c>
      <c r="W49">
        <v>66.3343</v>
      </c>
      <c r="X49">
        <v>72.6293</v>
      </c>
      <c r="Y49">
        <v>76.9464</v>
      </c>
      <c r="Z49">
        <v>22.2676</v>
      </c>
      <c r="AA49">
        <v>53.3496</v>
      </c>
      <c r="AB49">
        <v>76.5378</v>
      </c>
      <c r="AC49">
        <v>61.4617</v>
      </c>
      <c r="AD49">
        <v>53.7595</v>
      </c>
      <c r="AE49">
        <v>73.4401478733773</v>
      </c>
      <c r="AF49">
        <v>85.9624</v>
      </c>
      <c r="AG49">
        <v>71.2012</v>
      </c>
      <c r="AH49">
        <v>67.9551</v>
      </c>
      <c r="AI49">
        <v>72.3695</v>
      </c>
      <c r="AJ49">
        <v>51.9968</v>
      </c>
      <c r="AK49">
        <v>79.0142</v>
      </c>
      <c r="AL49" s="11">
        <v>58.4177</v>
      </c>
    </row>
    <row r="50" spans="1:38" ht="14.25">
      <c r="A50">
        <v>1984.3</v>
      </c>
      <c r="B50">
        <f t="shared" si="2"/>
        <v>4.151875776933538</v>
      </c>
      <c r="C50">
        <f t="shared" si="2"/>
        <v>4.140830486366794</v>
      </c>
      <c r="D50">
        <f t="shared" si="0"/>
        <v>4.227983449068913</v>
      </c>
      <c r="E50">
        <f t="shared" si="4"/>
        <v>4.27616321480315</v>
      </c>
      <c r="F50">
        <f t="shared" si="5"/>
        <v>4.357479042817495</v>
      </c>
      <c r="G50">
        <f t="shared" si="6"/>
        <v>3.1151584030365287</v>
      </c>
      <c r="H50">
        <f t="shared" si="7"/>
        <v>3.979733988981055</v>
      </c>
      <c r="I50">
        <f t="shared" si="8"/>
        <v>4.343927492324859</v>
      </c>
      <c r="J50">
        <f t="shared" si="9"/>
        <v>4.131653192098456</v>
      </c>
      <c r="K50">
        <f t="shared" si="10"/>
        <v>4.008928276034829</v>
      </c>
      <c r="L50">
        <f t="shared" si="11"/>
        <v>4.311044694371058</v>
      </c>
      <c r="M50">
        <f t="shared" si="12"/>
        <v>4.463051167891244</v>
      </c>
      <c r="N50">
        <f t="shared" si="13"/>
        <v>4.3167705227963165</v>
      </c>
      <c r="O50">
        <f t="shared" si="14"/>
        <v>4.24012026966717</v>
      </c>
      <c r="P50">
        <f t="shared" si="15"/>
        <v>4.2999756617850124</v>
      </c>
      <c r="Q50">
        <f t="shared" si="16"/>
        <v>3.9609522075504016</v>
      </c>
      <c r="R50">
        <f t="shared" si="17"/>
        <v>4.369627583149938</v>
      </c>
      <c r="S50" s="11">
        <f t="shared" si="19"/>
        <v>4.074920463275025</v>
      </c>
      <c r="T50">
        <v>1984.3</v>
      </c>
      <c r="U50">
        <v>63.5531</v>
      </c>
      <c r="V50">
        <v>62.855</v>
      </c>
      <c r="W50">
        <v>68.5788</v>
      </c>
      <c r="X50">
        <v>71.9638</v>
      </c>
      <c r="Y50">
        <v>78.0601</v>
      </c>
      <c r="Z50">
        <v>22.537</v>
      </c>
      <c r="AA50">
        <v>53.5028</v>
      </c>
      <c r="AB50">
        <v>77.0094</v>
      </c>
      <c r="AC50">
        <v>62.2808</v>
      </c>
      <c r="AD50">
        <v>55.0878</v>
      </c>
      <c r="AE50">
        <v>74.5182971359357</v>
      </c>
      <c r="AF50">
        <v>86.7518</v>
      </c>
      <c r="AG50">
        <v>74.9462</v>
      </c>
      <c r="AH50">
        <v>69.4162</v>
      </c>
      <c r="AI50">
        <v>73.698</v>
      </c>
      <c r="AJ50">
        <v>52.5073</v>
      </c>
      <c r="AK50">
        <v>79.0142</v>
      </c>
      <c r="AL50" s="11">
        <v>58.8458</v>
      </c>
    </row>
    <row r="51" spans="1:38" ht="14.25">
      <c r="A51">
        <v>1984.4</v>
      </c>
      <c r="B51">
        <f t="shared" si="2"/>
        <v>4.151875776933538</v>
      </c>
      <c r="C51">
        <f t="shared" si="2"/>
        <v>4.142343937610011</v>
      </c>
      <c r="D51">
        <f t="shared" si="0"/>
        <v>4.232833230559691</v>
      </c>
      <c r="E51">
        <f t="shared" si="4"/>
        <v>4.289025536886541</v>
      </c>
      <c r="F51">
        <f t="shared" si="5"/>
        <v>4.38140269006092</v>
      </c>
      <c r="G51">
        <f t="shared" si="6"/>
        <v>3.1245475628248047</v>
      </c>
      <c r="H51">
        <f t="shared" si="7"/>
        <v>3.999909332870303</v>
      </c>
      <c r="I51">
        <f t="shared" si="8"/>
        <v>4.3817603492230575</v>
      </c>
      <c r="J51">
        <f t="shared" si="9"/>
        <v>4.1485375650552285</v>
      </c>
      <c r="K51">
        <f t="shared" si="10"/>
        <v>4.022859301597906</v>
      </c>
      <c r="L51">
        <f t="shared" si="11"/>
        <v>4.304074455461593</v>
      </c>
      <c r="M51">
        <f t="shared" si="12"/>
        <v>4.455652258373433</v>
      </c>
      <c r="N51">
        <f t="shared" si="13"/>
        <v>4.330470147759479</v>
      </c>
      <c r="O51">
        <f t="shared" si="14"/>
        <v>4.226053879207884</v>
      </c>
      <c r="P51">
        <f t="shared" si="15"/>
        <v>4.293601076382899</v>
      </c>
      <c r="Q51">
        <f t="shared" si="16"/>
        <v>3.9937651912471948</v>
      </c>
      <c r="R51">
        <f t="shared" si="17"/>
        <v>4.349777165833379</v>
      </c>
      <c r="S51" s="11">
        <f t="shared" si="19"/>
        <v>4.0747743079252245</v>
      </c>
      <c r="T51">
        <v>1984.4</v>
      </c>
      <c r="U51">
        <v>63.5531</v>
      </c>
      <c r="V51">
        <v>62.9502</v>
      </c>
      <c r="W51">
        <v>68.9122</v>
      </c>
      <c r="X51">
        <v>72.8954</v>
      </c>
      <c r="Y51">
        <v>79.9501</v>
      </c>
      <c r="Z51">
        <v>22.7496</v>
      </c>
      <c r="AA51">
        <v>54.5932</v>
      </c>
      <c r="AB51">
        <v>79.9787</v>
      </c>
      <c r="AC51">
        <v>63.3413</v>
      </c>
      <c r="AD51">
        <v>55.8606</v>
      </c>
      <c r="AE51">
        <v>74.0006928102924</v>
      </c>
      <c r="AF51">
        <v>86.1123</v>
      </c>
      <c r="AG51">
        <v>75.98</v>
      </c>
      <c r="AH51">
        <v>68.4466</v>
      </c>
      <c r="AI51">
        <v>73.2297</v>
      </c>
      <c r="AJ51">
        <v>54.2588</v>
      </c>
      <c r="AK51">
        <v>77.4612</v>
      </c>
      <c r="AL51" s="11">
        <v>58.8372</v>
      </c>
    </row>
    <row r="52" spans="1:38" ht="14.25">
      <c r="A52">
        <v>1985.1</v>
      </c>
      <c r="B52">
        <f t="shared" si="2"/>
        <v>4.17207845278131</v>
      </c>
      <c r="C52">
        <f t="shared" si="2"/>
        <v>4.216537120885685</v>
      </c>
      <c r="D52">
        <f t="shared" si="0"/>
        <v>4.210213173945234</v>
      </c>
      <c r="E52">
        <f t="shared" si="4"/>
        <v>4.324006820523426</v>
      </c>
      <c r="F52">
        <f t="shared" si="5"/>
        <v>4.382667679160952</v>
      </c>
      <c r="G52">
        <f t="shared" si="6"/>
        <v>3.120592429435579</v>
      </c>
      <c r="H52">
        <f t="shared" si="7"/>
        <v>4.0196335877862195</v>
      </c>
      <c r="I52">
        <f t="shared" si="8"/>
        <v>4.368888202221147</v>
      </c>
      <c r="J52">
        <f t="shared" si="9"/>
        <v>4.169549432562984</v>
      </c>
      <c r="K52">
        <f t="shared" si="10"/>
        <v>4.035084529763296</v>
      </c>
      <c r="L52">
        <f t="shared" si="11"/>
        <v>4.307353425387634</v>
      </c>
      <c r="M52">
        <f t="shared" si="12"/>
        <v>4.471195266448618</v>
      </c>
      <c r="N52">
        <f t="shared" si="13"/>
        <v>4.340955911306505</v>
      </c>
      <c r="O52">
        <f t="shared" si="14"/>
        <v>4.229685150597904</v>
      </c>
      <c r="P52">
        <f t="shared" si="15"/>
        <v>4.2906936602922885</v>
      </c>
      <c r="Q52">
        <f t="shared" si="16"/>
        <v>3.997998846435416</v>
      </c>
      <c r="R52">
        <f t="shared" si="17"/>
        <v>4.398314514042383</v>
      </c>
      <c r="S52" s="11">
        <f t="shared" si="19"/>
        <v>4.077376413991947</v>
      </c>
      <c r="T52">
        <v>1985.1</v>
      </c>
      <c r="U52">
        <v>64.8501</v>
      </c>
      <c r="V52">
        <v>67.7983</v>
      </c>
      <c r="W52">
        <v>67.3709</v>
      </c>
      <c r="X52">
        <v>75.4905</v>
      </c>
      <c r="Y52">
        <v>80.0513</v>
      </c>
      <c r="Z52">
        <v>22.6598</v>
      </c>
      <c r="AA52">
        <v>55.6807</v>
      </c>
      <c r="AB52">
        <v>78.9558</v>
      </c>
      <c r="AC52">
        <v>64.6863</v>
      </c>
      <c r="AD52">
        <v>56.5477</v>
      </c>
      <c r="AE52">
        <v>74.2437371062317</v>
      </c>
      <c r="AF52">
        <v>87.4612</v>
      </c>
      <c r="AG52">
        <v>76.7809</v>
      </c>
      <c r="AH52">
        <v>68.6956</v>
      </c>
      <c r="AI52">
        <v>73.0171</v>
      </c>
      <c r="AJ52">
        <v>54.489</v>
      </c>
      <c r="AK52">
        <v>81.3137</v>
      </c>
      <c r="AL52" s="11">
        <v>58.9905</v>
      </c>
    </row>
    <row r="53" spans="1:38" ht="14.25">
      <c r="A53">
        <v>1985.2</v>
      </c>
      <c r="B53">
        <f t="shared" si="2"/>
        <v>4.211299106626218</v>
      </c>
      <c r="C53">
        <f t="shared" si="2"/>
        <v>4.226978260372814</v>
      </c>
      <c r="D53">
        <f t="shared" si="0"/>
        <v>4.199716077819428</v>
      </c>
      <c r="E53">
        <f t="shared" si="4"/>
        <v>4.362904975466295</v>
      </c>
      <c r="F53">
        <f t="shared" si="5"/>
        <v>4.393569755768865</v>
      </c>
      <c r="G53">
        <f t="shared" si="6"/>
        <v>3.1255844059941285</v>
      </c>
      <c r="H53">
        <f t="shared" si="7"/>
        <v>4.0084035213093</v>
      </c>
      <c r="I53">
        <f t="shared" si="8"/>
        <v>4.387681863679768</v>
      </c>
      <c r="J53">
        <f t="shared" si="9"/>
        <v>4.181592022453</v>
      </c>
      <c r="K53">
        <f t="shared" si="10"/>
        <v>4.036950238204593</v>
      </c>
      <c r="L53">
        <f t="shared" si="11"/>
        <v>4.320988322327691</v>
      </c>
      <c r="M53">
        <f t="shared" si="12"/>
        <v>4.470395735372727</v>
      </c>
      <c r="N53">
        <f t="shared" si="13"/>
        <v>4.348323770155152</v>
      </c>
      <c r="O53">
        <f t="shared" si="14"/>
        <v>4.228088432271696</v>
      </c>
      <c r="P53">
        <f t="shared" si="15"/>
        <v>4.298261800139368</v>
      </c>
      <c r="Q53">
        <f t="shared" si="16"/>
        <v>4.013853698586125</v>
      </c>
      <c r="R53">
        <f t="shared" si="17"/>
        <v>4.352269500265813</v>
      </c>
      <c r="S53" s="11">
        <f t="shared" si="19"/>
        <v>4.0799227324350165</v>
      </c>
      <c r="T53">
        <v>1985.2</v>
      </c>
      <c r="U53">
        <v>67.4441</v>
      </c>
      <c r="V53">
        <v>68.5099</v>
      </c>
      <c r="W53">
        <v>66.6674</v>
      </c>
      <c r="X53">
        <v>78.4848</v>
      </c>
      <c r="Y53">
        <v>80.9288</v>
      </c>
      <c r="Z53">
        <v>22.7732</v>
      </c>
      <c r="AA53">
        <v>55.0589</v>
      </c>
      <c r="AB53">
        <v>80.4537</v>
      </c>
      <c r="AC53">
        <v>65.47</v>
      </c>
      <c r="AD53">
        <v>56.6533</v>
      </c>
      <c r="AE53">
        <v>75.2629756256657</v>
      </c>
      <c r="AF53">
        <v>87.3913</v>
      </c>
      <c r="AG53">
        <v>77.3487</v>
      </c>
      <c r="AH53">
        <v>68.586</v>
      </c>
      <c r="AI53">
        <v>73.5718</v>
      </c>
      <c r="AJ53">
        <v>55.3598</v>
      </c>
      <c r="AK53">
        <v>77.6545</v>
      </c>
      <c r="AL53" s="11">
        <v>59.1409</v>
      </c>
    </row>
    <row r="54" spans="1:38" ht="14.25">
      <c r="A54">
        <v>1985.3</v>
      </c>
      <c r="B54">
        <f t="shared" si="2"/>
        <v>4.2397370003754595</v>
      </c>
      <c r="C54">
        <f t="shared" si="2"/>
        <v>4.235134961061806</v>
      </c>
      <c r="D54">
        <f t="shared" si="0"/>
        <v>4.24317971104136</v>
      </c>
      <c r="E54">
        <f t="shared" si="4"/>
        <v>4.352680209878651</v>
      </c>
      <c r="F54">
        <f t="shared" si="5"/>
        <v>4.390645634154037</v>
      </c>
      <c r="G54">
        <f t="shared" si="6"/>
        <v>3.1566343967245367</v>
      </c>
      <c r="H54">
        <f t="shared" si="7"/>
        <v>4.047144632958631</v>
      </c>
      <c r="I54">
        <f t="shared" si="8"/>
        <v>4.384166842793742</v>
      </c>
      <c r="J54">
        <f t="shared" si="9"/>
        <v>4.179500329743998</v>
      </c>
      <c r="K54">
        <f t="shared" si="10"/>
        <v>4.052867839525233</v>
      </c>
      <c r="L54">
        <f t="shared" si="11"/>
        <v>4.325939534585652</v>
      </c>
      <c r="M54">
        <f t="shared" si="12"/>
        <v>4.467074105294553</v>
      </c>
      <c r="N54">
        <f t="shared" si="13"/>
        <v>4.35698314803441</v>
      </c>
      <c r="O54">
        <f t="shared" si="14"/>
        <v>4.2550295610966495</v>
      </c>
      <c r="P54">
        <f t="shared" si="15"/>
        <v>4.305010592025198</v>
      </c>
      <c r="Q54">
        <f t="shared" si="16"/>
        <v>3.987288164925115</v>
      </c>
      <c r="R54">
        <f t="shared" si="17"/>
        <v>4.331891879446911</v>
      </c>
      <c r="S54" s="11">
        <f t="shared" si="19"/>
        <v>4.078503079224745</v>
      </c>
      <c r="T54">
        <v>1985.3</v>
      </c>
      <c r="U54">
        <v>69.3896</v>
      </c>
      <c r="V54">
        <v>69.071</v>
      </c>
      <c r="W54">
        <v>69.6289</v>
      </c>
      <c r="X54">
        <v>77.6864</v>
      </c>
      <c r="Y54">
        <v>80.6925</v>
      </c>
      <c r="Z54">
        <v>23.4914</v>
      </c>
      <c r="AA54">
        <v>57.2338</v>
      </c>
      <c r="AB54">
        <v>80.1714</v>
      </c>
      <c r="AC54">
        <v>65.3332</v>
      </c>
      <c r="AD54">
        <v>57.5623</v>
      </c>
      <c r="AE54">
        <v>75.636542634781</v>
      </c>
      <c r="AF54">
        <v>87.1015</v>
      </c>
      <c r="AG54">
        <v>78.0214</v>
      </c>
      <c r="AH54">
        <v>70.4589</v>
      </c>
      <c r="AI54">
        <v>74.07</v>
      </c>
      <c r="AJ54">
        <v>53.9085</v>
      </c>
      <c r="AK54">
        <v>76.0881</v>
      </c>
      <c r="AL54" s="11">
        <v>59.057</v>
      </c>
    </row>
    <row r="55" spans="1:38" ht="14.25">
      <c r="A55">
        <v>1985.4</v>
      </c>
      <c r="B55">
        <f t="shared" si="2"/>
        <v>4.2397370003754595</v>
      </c>
      <c r="C55">
        <f t="shared" si="2"/>
        <v>4.240871972915161</v>
      </c>
      <c r="D55">
        <f t="shared" si="0"/>
        <v>4.336907660930805</v>
      </c>
      <c r="E55">
        <f t="shared" si="4"/>
        <v>4.34537302369247</v>
      </c>
      <c r="F55">
        <f t="shared" si="5"/>
        <v>4.390645634154037</v>
      </c>
      <c r="G55">
        <f t="shared" si="6"/>
        <v>3.185182527368182</v>
      </c>
      <c r="H55">
        <f t="shared" si="7"/>
        <v>4.066070251334872</v>
      </c>
      <c r="I55">
        <f t="shared" si="8"/>
        <v>4.361372294773474</v>
      </c>
      <c r="J55">
        <f t="shared" si="9"/>
        <v>4.206119958466678</v>
      </c>
      <c r="K55">
        <f t="shared" si="10"/>
        <v>4.052645447032844</v>
      </c>
      <c r="L55">
        <f t="shared" si="11"/>
        <v>4.346425664360776</v>
      </c>
      <c r="M55">
        <f t="shared" si="12"/>
        <v>4.482668032791731</v>
      </c>
      <c r="N55">
        <f t="shared" si="13"/>
        <v>4.367860517367615</v>
      </c>
      <c r="O55">
        <f t="shared" si="14"/>
        <v>4.264458575908311</v>
      </c>
      <c r="P55">
        <f t="shared" si="15"/>
        <v>4.302856254745174</v>
      </c>
      <c r="Q55">
        <f t="shared" si="16"/>
        <v>3.996897100056136</v>
      </c>
      <c r="R55">
        <f t="shared" si="17"/>
        <v>4.365697791796075</v>
      </c>
      <c r="S55" s="11">
        <f t="shared" si="19"/>
        <v>4.083292040846725</v>
      </c>
      <c r="T55">
        <v>1985.4</v>
      </c>
      <c r="U55">
        <v>69.3896</v>
      </c>
      <c r="V55">
        <v>69.4684</v>
      </c>
      <c r="W55">
        <v>76.4707</v>
      </c>
      <c r="X55">
        <v>77.1208</v>
      </c>
      <c r="Y55">
        <v>80.6925</v>
      </c>
      <c r="Z55">
        <v>24.1717</v>
      </c>
      <c r="AA55">
        <v>58.3273</v>
      </c>
      <c r="AB55">
        <v>78.3646</v>
      </c>
      <c r="AC55">
        <v>67.0957</v>
      </c>
      <c r="AD55">
        <v>57.5495</v>
      </c>
      <c r="AE55">
        <v>77.2020232323912</v>
      </c>
      <c r="AF55">
        <v>88.4704</v>
      </c>
      <c r="AG55">
        <v>78.8747</v>
      </c>
      <c r="AH55">
        <v>71.1264</v>
      </c>
      <c r="AI55">
        <v>73.9106</v>
      </c>
      <c r="AJ55">
        <v>54.429</v>
      </c>
      <c r="AK55">
        <v>78.7043</v>
      </c>
      <c r="AL55" s="11">
        <v>59.3405</v>
      </c>
    </row>
    <row r="56" spans="1:38" ht="14.25">
      <c r="A56">
        <v>1986.1</v>
      </c>
      <c r="B56">
        <f t="shared" si="2"/>
        <v>4.2303472736212635</v>
      </c>
      <c r="C56">
        <f t="shared" si="2"/>
        <v>4.235729823982264</v>
      </c>
      <c r="D56">
        <f t="shared" si="0"/>
        <v>4.28425806049288</v>
      </c>
      <c r="E56">
        <f t="shared" si="4"/>
        <v>4.352680209878651</v>
      </c>
      <c r="F56">
        <f t="shared" si="5"/>
        <v>4.388132953105642</v>
      </c>
      <c r="G56">
        <f t="shared" si="6"/>
        <v>3.242537662490101</v>
      </c>
      <c r="H56">
        <f t="shared" si="7"/>
        <v>4.0673056158088015</v>
      </c>
      <c r="I56">
        <f t="shared" si="8"/>
        <v>4.39093805971461</v>
      </c>
      <c r="J56">
        <f t="shared" si="9"/>
        <v>4.179635014825993</v>
      </c>
      <c r="K56">
        <f t="shared" si="10"/>
        <v>4.060439562264612</v>
      </c>
      <c r="L56">
        <f t="shared" si="11"/>
        <v>4.341749919577796</v>
      </c>
      <c r="M56">
        <f t="shared" si="12"/>
        <v>4.476436409235042</v>
      </c>
      <c r="N56">
        <f t="shared" si="13"/>
        <v>4.371434485399328</v>
      </c>
      <c r="O56">
        <f t="shared" si="14"/>
        <v>4.270973558203971</v>
      </c>
      <c r="P56">
        <f t="shared" si="15"/>
        <v>4.328892172692817</v>
      </c>
      <c r="Q56">
        <f t="shared" si="16"/>
        <v>4.00020053553018</v>
      </c>
      <c r="R56">
        <f t="shared" si="17"/>
        <v>4.355610788168447</v>
      </c>
      <c r="S56" s="11">
        <f t="shared" si="19"/>
        <v>4.089705484990332</v>
      </c>
      <c r="T56">
        <v>1986.1</v>
      </c>
      <c r="U56">
        <v>68.7411</v>
      </c>
      <c r="V56">
        <v>69.1121</v>
      </c>
      <c r="W56">
        <v>72.5487</v>
      </c>
      <c r="X56">
        <v>77.6864</v>
      </c>
      <c r="Y56">
        <v>80.49</v>
      </c>
      <c r="Z56">
        <v>25.5986</v>
      </c>
      <c r="AA56">
        <v>58.3994</v>
      </c>
      <c r="AB56">
        <v>80.7161</v>
      </c>
      <c r="AC56">
        <v>65.342</v>
      </c>
      <c r="AD56">
        <v>57.9998</v>
      </c>
      <c r="AE56">
        <v>76.8418888793103</v>
      </c>
      <c r="AF56">
        <v>87.9208</v>
      </c>
      <c r="AG56">
        <v>79.1571</v>
      </c>
      <c r="AH56">
        <v>71.5913</v>
      </c>
      <c r="AI56">
        <v>75.8602</v>
      </c>
      <c r="AJ56">
        <v>54.6091</v>
      </c>
      <c r="AK56">
        <v>77.9144</v>
      </c>
      <c r="AL56" s="11">
        <v>59.7223</v>
      </c>
    </row>
    <row r="57" spans="1:38" ht="14.25">
      <c r="A57">
        <v>1986.2</v>
      </c>
      <c r="B57">
        <f t="shared" si="2"/>
        <v>4.201637210109718</v>
      </c>
      <c r="C57">
        <f t="shared" si="2"/>
        <v>4.216212576314754</v>
      </c>
      <c r="D57">
        <f t="shared" si="0"/>
        <v>4.333732784820121</v>
      </c>
      <c r="E57">
        <f t="shared" si="4"/>
        <v>4.367557459204122</v>
      </c>
      <c r="F57">
        <f t="shared" si="5"/>
        <v>4.387714179881375</v>
      </c>
      <c r="G57">
        <f t="shared" si="6"/>
        <v>3.2985258400635225</v>
      </c>
      <c r="H57">
        <f t="shared" si="7"/>
        <v>3.951257180029283</v>
      </c>
      <c r="I57">
        <f t="shared" si="8"/>
        <v>4.362896056502092</v>
      </c>
      <c r="J57">
        <f t="shared" si="9"/>
        <v>4.234962659730967</v>
      </c>
      <c r="K57">
        <f t="shared" si="10"/>
        <v>4.058040125930109</v>
      </c>
      <c r="L57">
        <f t="shared" si="11"/>
        <v>4.319363863634537</v>
      </c>
      <c r="M57">
        <f t="shared" si="12"/>
        <v>4.478253439703463</v>
      </c>
      <c r="N57">
        <f t="shared" si="13"/>
        <v>4.374043604914294</v>
      </c>
      <c r="O57">
        <f t="shared" si="14"/>
        <v>4.277815458272577</v>
      </c>
      <c r="P57">
        <f t="shared" si="15"/>
        <v>4.331297654715199</v>
      </c>
      <c r="Q57">
        <f t="shared" si="16"/>
        <v>3.99836766020791</v>
      </c>
      <c r="R57">
        <f t="shared" si="17"/>
        <v>4.362303404225689</v>
      </c>
      <c r="S57" s="11">
        <f t="shared" si="19"/>
        <v>4.083730094211999</v>
      </c>
      <c r="T57">
        <v>1986.2</v>
      </c>
      <c r="U57">
        <v>66.7956</v>
      </c>
      <c r="V57">
        <v>67.7763</v>
      </c>
      <c r="W57">
        <v>76.2283</v>
      </c>
      <c r="X57">
        <v>78.8508</v>
      </c>
      <c r="Y57">
        <v>80.4563</v>
      </c>
      <c r="Z57">
        <v>27.0727</v>
      </c>
      <c r="AA57">
        <v>52.0007</v>
      </c>
      <c r="AB57">
        <v>78.4841</v>
      </c>
      <c r="AC57">
        <v>69.0591</v>
      </c>
      <c r="AD57">
        <v>57.8608</v>
      </c>
      <c r="AE57">
        <v>75.1408132813433</v>
      </c>
      <c r="AF57">
        <v>88.0807</v>
      </c>
      <c r="AG57">
        <v>79.3639</v>
      </c>
      <c r="AH57">
        <v>72.0828</v>
      </c>
      <c r="AI57">
        <v>76.0429</v>
      </c>
      <c r="AJ57">
        <v>54.5091</v>
      </c>
      <c r="AK57">
        <v>78.4376</v>
      </c>
      <c r="AL57" s="11">
        <v>59.3665</v>
      </c>
    </row>
    <row r="58" spans="1:38" ht="14.25">
      <c r="A58">
        <v>1986.3</v>
      </c>
      <c r="B58">
        <f t="shared" si="2"/>
        <v>4.211299106626218</v>
      </c>
      <c r="C58">
        <f t="shared" si="2"/>
        <v>4.209466281938859</v>
      </c>
      <c r="D58">
        <f t="shared" si="0"/>
        <v>4.346469402770999</v>
      </c>
      <c r="E58">
        <f t="shared" si="4"/>
        <v>4.3709277695076185</v>
      </c>
      <c r="F58">
        <f t="shared" si="5"/>
        <v>4.386034841071403</v>
      </c>
      <c r="G58">
        <f t="shared" si="6"/>
        <v>3.3395559931135734</v>
      </c>
      <c r="H58">
        <f t="shared" si="7"/>
        <v>4.110593497005257</v>
      </c>
      <c r="I58">
        <f t="shared" si="8"/>
        <v>4.379973277979202</v>
      </c>
      <c r="J58">
        <f t="shared" si="9"/>
        <v>4.251136037791144</v>
      </c>
      <c r="K58">
        <f t="shared" si="10"/>
        <v>4.049178074599187</v>
      </c>
      <c r="L58">
        <f t="shared" si="11"/>
        <v>4.344861150908503</v>
      </c>
      <c r="M58">
        <f t="shared" si="12"/>
        <v>4.4771186088549095</v>
      </c>
      <c r="N58">
        <f t="shared" si="13"/>
        <v>4.375069993257481</v>
      </c>
      <c r="O58">
        <f t="shared" si="14"/>
        <v>4.2663239336201455</v>
      </c>
      <c r="P58">
        <f t="shared" si="15"/>
        <v>4.347415779777999</v>
      </c>
      <c r="Q58">
        <f t="shared" si="16"/>
        <v>4.025894400584371</v>
      </c>
      <c r="R58">
        <f t="shared" si="17"/>
        <v>4.372238890602766</v>
      </c>
      <c r="S58" s="11">
        <f t="shared" si="19"/>
        <v>4.0877176526813</v>
      </c>
      <c r="T58">
        <v>1986.3</v>
      </c>
      <c r="U58">
        <v>67.4441</v>
      </c>
      <c r="V58">
        <v>67.3206</v>
      </c>
      <c r="W58">
        <v>77.2054</v>
      </c>
      <c r="X58">
        <v>79.117</v>
      </c>
      <c r="Y58">
        <v>80.3213</v>
      </c>
      <c r="Z58">
        <v>28.2066</v>
      </c>
      <c r="AA58">
        <v>60.9829</v>
      </c>
      <c r="AB58">
        <v>79.8359</v>
      </c>
      <c r="AC58">
        <v>70.1851</v>
      </c>
      <c r="AD58">
        <v>57.3503</v>
      </c>
      <c r="AE58">
        <v>77.0813340630335</v>
      </c>
      <c r="AF58">
        <v>87.9808</v>
      </c>
      <c r="AG58">
        <v>79.4454</v>
      </c>
      <c r="AH58">
        <v>71.2592</v>
      </c>
      <c r="AI58">
        <v>77.2785</v>
      </c>
      <c r="AJ58">
        <v>56.0304</v>
      </c>
      <c r="AK58">
        <v>79.2208</v>
      </c>
      <c r="AL58" s="11">
        <v>59.6037</v>
      </c>
    </row>
    <row r="59" spans="1:38" ht="14.25">
      <c r="A59">
        <v>1986.4</v>
      </c>
      <c r="B59">
        <f t="shared" si="2"/>
        <v>4.211299106626218</v>
      </c>
      <c r="C59">
        <f t="shared" si="2"/>
        <v>4.217023740335292</v>
      </c>
      <c r="D59">
        <f t="shared" si="0"/>
        <v>4.287347755557338</v>
      </c>
      <c r="E59">
        <f t="shared" si="4"/>
        <v>4.388848314020812</v>
      </c>
      <c r="F59">
        <f t="shared" si="5"/>
        <v>4.385194112913975</v>
      </c>
      <c r="G59">
        <f t="shared" si="6"/>
        <v>3.3857114241267077</v>
      </c>
      <c r="H59">
        <f t="shared" si="7"/>
        <v>4.1016875364773595</v>
      </c>
      <c r="I59">
        <f t="shared" si="8"/>
        <v>4.386566314715913</v>
      </c>
      <c r="J59">
        <f t="shared" si="9"/>
        <v>4.220748112023939</v>
      </c>
      <c r="K59">
        <f t="shared" si="10"/>
        <v>4.0514840329677595</v>
      </c>
      <c r="L59">
        <f t="shared" si="11"/>
        <v>4.328474748318137</v>
      </c>
      <c r="M59">
        <f t="shared" si="12"/>
        <v>4.48458660746978</v>
      </c>
      <c r="N59">
        <f t="shared" si="13"/>
        <v>4.371103443245288</v>
      </c>
      <c r="O59">
        <f t="shared" si="14"/>
        <v>4.287761283845612</v>
      </c>
      <c r="P59">
        <f t="shared" si="15"/>
        <v>4.348274640779395</v>
      </c>
      <c r="Q59">
        <f t="shared" si="16"/>
        <v>4.037086143381819</v>
      </c>
      <c r="R59">
        <f t="shared" si="17"/>
        <v>4.3589844406432325</v>
      </c>
      <c r="S59" s="11">
        <f t="shared" si="19"/>
        <v>4.098769756590894</v>
      </c>
      <c r="T59">
        <v>1986.4</v>
      </c>
      <c r="U59">
        <v>67.4441</v>
      </c>
      <c r="V59">
        <v>67.8313</v>
      </c>
      <c r="W59">
        <v>72.7732</v>
      </c>
      <c r="X59">
        <v>80.5476</v>
      </c>
      <c r="Y59">
        <v>80.2538</v>
      </c>
      <c r="Z59">
        <v>29.539</v>
      </c>
      <c r="AA59">
        <v>60.4422</v>
      </c>
      <c r="AB59">
        <v>80.364</v>
      </c>
      <c r="AC59">
        <v>68.0844</v>
      </c>
      <c r="AD59">
        <v>57.4827</v>
      </c>
      <c r="AE59">
        <v>75.828540711591</v>
      </c>
      <c r="AF59">
        <v>88.6403</v>
      </c>
      <c r="AG59">
        <v>79.1309</v>
      </c>
      <c r="AH59">
        <v>72.8033</v>
      </c>
      <c r="AI59">
        <v>77.3449</v>
      </c>
      <c r="AJ59">
        <v>56.661</v>
      </c>
      <c r="AK59">
        <v>78.1777</v>
      </c>
      <c r="AL59" s="11">
        <v>60.2661</v>
      </c>
    </row>
    <row r="60" spans="1:38" ht="14.25">
      <c r="A60">
        <v>1987.1</v>
      </c>
      <c r="B60">
        <f t="shared" si="2"/>
        <v>4.2303472736212635</v>
      </c>
      <c r="C60">
        <f t="shared" si="2"/>
        <v>4.243611909394103</v>
      </c>
      <c r="D60">
        <f t="shared" si="0"/>
        <v>4.2733216435989965</v>
      </c>
      <c r="E60">
        <f t="shared" si="4"/>
        <v>4.391323286578976</v>
      </c>
      <c r="F60">
        <f t="shared" si="5"/>
        <v>4.393986084509035</v>
      </c>
      <c r="G60">
        <f t="shared" si="6"/>
        <v>3.4441323422964127</v>
      </c>
      <c r="H60">
        <f t="shared" si="7"/>
        <v>4.128172555636884</v>
      </c>
      <c r="I60">
        <f t="shared" si="8"/>
        <v>4.373713425505415</v>
      </c>
      <c r="J60">
        <f t="shared" si="9"/>
        <v>4.202307688149741</v>
      </c>
      <c r="K60">
        <f t="shared" si="10"/>
        <v>4.048258738026747</v>
      </c>
      <c r="L60">
        <f t="shared" si="11"/>
        <v>4.332534909724391</v>
      </c>
      <c r="M60">
        <f t="shared" si="12"/>
        <v>4.476777567219515</v>
      </c>
      <c r="N60">
        <f t="shared" si="13"/>
        <v>4.361637685524633</v>
      </c>
      <c r="O60">
        <f t="shared" si="14"/>
        <v>4.29281146748514</v>
      </c>
      <c r="P60">
        <f t="shared" si="15"/>
        <v>4.344660899983745</v>
      </c>
      <c r="Q60">
        <f t="shared" si="16"/>
        <v>4.045003746471911</v>
      </c>
      <c r="R60">
        <f t="shared" si="17"/>
        <v>4.398314514042383</v>
      </c>
      <c r="S60" s="11">
        <f t="shared" si="19"/>
        <v>4.110841076750564</v>
      </c>
      <c r="T60">
        <v>1987.1</v>
      </c>
      <c r="U60">
        <v>68.7411</v>
      </c>
      <c r="V60">
        <v>69.659</v>
      </c>
      <c r="W60">
        <v>71.7596</v>
      </c>
      <c r="X60">
        <v>80.7472</v>
      </c>
      <c r="Y60">
        <v>80.9625</v>
      </c>
      <c r="Z60">
        <v>31.3161</v>
      </c>
      <c r="AA60">
        <v>62.0644</v>
      </c>
      <c r="AB60">
        <v>79.3377</v>
      </c>
      <c r="AC60">
        <v>66.8404</v>
      </c>
      <c r="AD60">
        <v>57.2976</v>
      </c>
      <c r="AE60">
        <v>76.137042686184</v>
      </c>
      <c r="AF60">
        <v>87.9508</v>
      </c>
      <c r="AG60">
        <v>78.3854</v>
      </c>
      <c r="AH60">
        <v>73.1719</v>
      </c>
      <c r="AI60">
        <v>77.0659</v>
      </c>
      <c r="AJ60">
        <v>57.1114</v>
      </c>
      <c r="AK60">
        <v>81.3137</v>
      </c>
      <c r="AL60" s="11">
        <v>60.998</v>
      </c>
    </row>
    <row r="61" spans="1:38" ht="14.25">
      <c r="A61">
        <v>1987.2</v>
      </c>
      <c r="B61">
        <f t="shared" si="2"/>
        <v>4.249039379693901</v>
      </c>
      <c r="C61">
        <f t="shared" si="2"/>
        <v>4.248913725901347</v>
      </c>
      <c r="D61">
        <f t="shared" si="0"/>
        <v>4.290975746196163</v>
      </c>
      <c r="E61">
        <f t="shared" si="4"/>
        <v>4.40116359928934</v>
      </c>
      <c r="F61">
        <f t="shared" si="5"/>
        <v>4.393986084509035</v>
      </c>
      <c r="G61">
        <f t="shared" si="6"/>
        <v>3.496395433968306</v>
      </c>
      <c r="H61">
        <f t="shared" si="7"/>
        <v>4.11157853386808</v>
      </c>
      <c r="I61">
        <f t="shared" si="8"/>
        <v>4.39684627927216</v>
      </c>
      <c r="J61">
        <f t="shared" si="9"/>
        <v>4.206291340754663</v>
      </c>
      <c r="K61">
        <f t="shared" si="10"/>
        <v>4.06470975709241</v>
      </c>
      <c r="L61">
        <f t="shared" si="11"/>
        <v>4.363509857932135</v>
      </c>
      <c r="M61">
        <f t="shared" si="12"/>
        <v>4.489758212141679</v>
      </c>
      <c r="N61">
        <f t="shared" si="13"/>
        <v>4.3815014968131285</v>
      </c>
      <c r="O61">
        <f t="shared" si="14"/>
        <v>4.321134789656507</v>
      </c>
      <c r="P61">
        <f t="shared" si="15"/>
        <v>4.380098527068492</v>
      </c>
      <c r="Q61">
        <f t="shared" si="16"/>
        <v>4.057542255697996</v>
      </c>
      <c r="R61">
        <f t="shared" si="17"/>
        <v>4.365612659405627</v>
      </c>
      <c r="S61" s="11">
        <f t="shared" si="19"/>
        <v>4.129306218454999</v>
      </c>
      <c r="T61">
        <v>1987.2</v>
      </c>
      <c r="U61">
        <v>70.0381</v>
      </c>
      <c r="V61">
        <v>70.0293</v>
      </c>
      <c r="W61">
        <v>73.0377</v>
      </c>
      <c r="X61">
        <v>81.5457</v>
      </c>
      <c r="Y61">
        <v>80.9625</v>
      </c>
      <c r="Z61">
        <v>32.9963</v>
      </c>
      <c r="AA61">
        <v>61.043</v>
      </c>
      <c r="AB61">
        <v>81.1944</v>
      </c>
      <c r="AC61">
        <v>67.1072</v>
      </c>
      <c r="AD61">
        <v>58.248</v>
      </c>
      <c r="AE61">
        <v>78.5322884403695</v>
      </c>
      <c r="AF61">
        <v>89.0999</v>
      </c>
      <c r="AG61">
        <v>79.958</v>
      </c>
      <c r="AH61">
        <v>75.274</v>
      </c>
      <c r="AI61">
        <v>79.8459</v>
      </c>
      <c r="AJ61">
        <v>57.832</v>
      </c>
      <c r="AK61">
        <v>78.6976</v>
      </c>
      <c r="AL61" s="11">
        <v>62.1348</v>
      </c>
    </row>
    <row r="62" spans="1:38" ht="14.25">
      <c r="A62">
        <v>1987.3</v>
      </c>
      <c r="B62">
        <f t="shared" si="2"/>
        <v>4.267388492402201</v>
      </c>
      <c r="C62">
        <f t="shared" si="2"/>
        <v>4.275785175543718</v>
      </c>
      <c r="D62">
        <f t="shared" si="0"/>
        <v>4.336308559303683</v>
      </c>
      <c r="E62">
        <f t="shared" si="4"/>
        <v>4.418555024852996</v>
      </c>
      <c r="F62">
        <f t="shared" si="5"/>
        <v>4.429608926802354</v>
      </c>
      <c r="G62">
        <f t="shared" si="6"/>
        <v>3.490010745209458</v>
      </c>
      <c r="H62">
        <f t="shared" si="7"/>
        <v>4.097703913278517</v>
      </c>
      <c r="I62">
        <f t="shared" si="8"/>
        <v>4.415086582300205</v>
      </c>
      <c r="J62">
        <f t="shared" si="9"/>
        <v>4.243432447706897</v>
      </c>
      <c r="K62">
        <f t="shared" si="10"/>
        <v>4.0604499070743625</v>
      </c>
      <c r="L62">
        <f t="shared" si="11"/>
        <v>4.358486497829371</v>
      </c>
      <c r="M62">
        <f t="shared" si="12"/>
        <v>4.48897339158558</v>
      </c>
      <c r="N62">
        <f t="shared" si="13"/>
        <v>4.372428216892044</v>
      </c>
      <c r="O62">
        <f t="shared" si="14"/>
        <v>4.333193469579923</v>
      </c>
      <c r="P62">
        <f t="shared" si="15"/>
        <v>4.364080308384403</v>
      </c>
      <c r="Q62">
        <f t="shared" si="16"/>
        <v>4.07095310276473</v>
      </c>
      <c r="R62">
        <f t="shared" si="17"/>
        <v>4.355610788168447</v>
      </c>
      <c r="S62" s="11">
        <f t="shared" si="19"/>
        <v>4.147025559970467</v>
      </c>
      <c r="T62">
        <v>1987.3</v>
      </c>
      <c r="U62">
        <v>71.3351</v>
      </c>
      <c r="V62">
        <v>71.9366</v>
      </c>
      <c r="W62">
        <v>76.4249</v>
      </c>
      <c r="X62">
        <v>82.9763</v>
      </c>
      <c r="Y62">
        <v>83.8986</v>
      </c>
      <c r="Z62">
        <v>32.7863</v>
      </c>
      <c r="AA62">
        <v>60.2019</v>
      </c>
      <c r="AB62">
        <v>82.689</v>
      </c>
      <c r="AC62">
        <v>69.6465</v>
      </c>
      <c r="AD62">
        <v>58.0004</v>
      </c>
      <c r="AE62">
        <v>78.1387816664372</v>
      </c>
      <c r="AF62">
        <v>89.03</v>
      </c>
      <c r="AG62">
        <v>79.2358</v>
      </c>
      <c r="AH62">
        <v>76.1872</v>
      </c>
      <c r="AI62">
        <v>78.5771</v>
      </c>
      <c r="AJ62">
        <v>58.6128</v>
      </c>
      <c r="AK62">
        <v>77.9144</v>
      </c>
      <c r="AL62" s="11">
        <v>63.2456</v>
      </c>
    </row>
    <row r="63" spans="1:38" ht="14.25">
      <c r="A63">
        <v>1987.4</v>
      </c>
      <c r="B63">
        <f t="shared" si="2"/>
        <v>4.294297272721997</v>
      </c>
      <c r="C63">
        <f t="shared" si="2"/>
        <v>4.299629595234998</v>
      </c>
      <c r="D63">
        <f t="shared" si="0"/>
        <v>4.153685222858145</v>
      </c>
      <c r="E63">
        <f t="shared" si="4"/>
        <v>4.427338136258846</v>
      </c>
      <c r="F63">
        <f t="shared" si="5"/>
        <v>4.4628401990072195</v>
      </c>
      <c r="G63">
        <f t="shared" si="6"/>
        <v>3.5771990097112907</v>
      </c>
      <c r="H63">
        <f t="shared" si="7"/>
        <v>4.136846744436143</v>
      </c>
      <c r="I63">
        <f t="shared" si="8"/>
        <v>4.433552339552022</v>
      </c>
      <c r="J63">
        <f t="shared" si="9"/>
        <v>4.278550453653006</v>
      </c>
      <c r="K63">
        <f t="shared" si="10"/>
        <v>4.082696991872484</v>
      </c>
      <c r="L63">
        <f t="shared" si="11"/>
        <v>4.363611889760646</v>
      </c>
      <c r="M63">
        <f t="shared" si="12"/>
        <v>4.509743499397114</v>
      </c>
      <c r="N63">
        <f t="shared" si="13"/>
        <v>4.390853810271784</v>
      </c>
      <c r="O63">
        <f t="shared" si="14"/>
        <v>4.333018884334296</v>
      </c>
      <c r="P63">
        <f t="shared" si="15"/>
        <v>4.385532980253148</v>
      </c>
      <c r="Q63">
        <f t="shared" si="16"/>
        <v>4.060136066892311</v>
      </c>
      <c r="R63">
        <f t="shared" si="17"/>
        <v>4.3755570016576195</v>
      </c>
      <c r="S63" s="11">
        <f t="shared" si="19"/>
        <v>4.16892159101822</v>
      </c>
      <c r="T63">
        <v>1987.4</v>
      </c>
      <c r="U63">
        <v>73.2807</v>
      </c>
      <c r="V63">
        <v>73.6725</v>
      </c>
      <c r="W63">
        <v>63.6682</v>
      </c>
      <c r="X63">
        <v>83.7083</v>
      </c>
      <c r="Y63">
        <v>86.7335</v>
      </c>
      <c r="Z63">
        <v>35.7732</v>
      </c>
      <c r="AA63">
        <v>62.6051</v>
      </c>
      <c r="AB63">
        <v>84.2301</v>
      </c>
      <c r="AC63">
        <v>72.1358</v>
      </c>
      <c r="AD63">
        <v>59.3052</v>
      </c>
      <c r="AE63">
        <v>78.5403016421501</v>
      </c>
      <c r="AF63">
        <v>90.8985</v>
      </c>
      <c r="AG63">
        <v>80.7093</v>
      </c>
      <c r="AH63">
        <v>76.1739</v>
      </c>
      <c r="AI63">
        <v>80.281</v>
      </c>
      <c r="AJ63">
        <v>57.9822</v>
      </c>
      <c r="AK63">
        <v>79.4841</v>
      </c>
      <c r="AL63" s="11">
        <v>64.6457</v>
      </c>
    </row>
    <row r="64" spans="1:38" ht="14.25">
      <c r="A64">
        <v>1988.1</v>
      </c>
      <c r="B64">
        <f t="shared" si="2"/>
        <v>4.311841534908009</v>
      </c>
      <c r="C64">
        <f t="shared" si="2"/>
        <v>4.3171707298421005</v>
      </c>
      <c r="D64">
        <f t="shared" si="0"/>
        <v>4.329619562371182</v>
      </c>
      <c r="E64">
        <f t="shared" si="4"/>
        <v>4.439191159606269</v>
      </c>
      <c r="F64">
        <f t="shared" si="5"/>
        <v>4.490470641482836</v>
      </c>
      <c r="G64">
        <f t="shared" si="6"/>
        <v>3.6274481007270762</v>
      </c>
      <c r="H64">
        <f t="shared" si="7"/>
        <v>4.141156580674567</v>
      </c>
      <c r="I64">
        <f t="shared" si="8"/>
        <v>4.394470142106522</v>
      </c>
      <c r="J64">
        <f t="shared" si="9"/>
        <v>4.299807393401973</v>
      </c>
      <c r="K64">
        <f t="shared" si="10"/>
        <v>4.081252568175794</v>
      </c>
      <c r="L64">
        <f t="shared" si="11"/>
        <v>4.385111370393568</v>
      </c>
      <c r="M64">
        <f t="shared" si="12"/>
        <v>4.528258903613976</v>
      </c>
      <c r="N64">
        <f t="shared" si="13"/>
        <v>4.392115569782423</v>
      </c>
      <c r="O64">
        <f t="shared" si="14"/>
        <v>4.341872385911796</v>
      </c>
      <c r="P64">
        <f t="shared" si="15"/>
        <v>4.417293628708705</v>
      </c>
      <c r="Q64">
        <f t="shared" si="16"/>
        <v>4.082329334268876</v>
      </c>
      <c r="R64">
        <f t="shared" si="17"/>
        <v>4.342132594887092</v>
      </c>
      <c r="S64" s="11">
        <f t="shared" si="19"/>
        <v>4.177697170740644</v>
      </c>
      <c r="T64">
        <v>1988.1</v>
      </c>
      <c r="U64">
        <v>74.5777</v>
      </c>
      <c r="V64">
        <v>74.9762</v>
      </c>
      <c r="W64">
        <v>75.9154</v>
      </c>
      <c r="X64">
        <v>84.7064</v>
      </c>
      <c r="Y64">
        <v>89.1634</v>
      </c>
      <c r="Z64">
        <v>37.6167</v>
      </c>
      <c r="AA64">
        <v>62.8755</v>
      </c>
      <c r="AB64">
        <v>81.0017</v>
      </c>
      <c r="AC64">
        <v>73.6856</v>
      </c>
      <c r="AD64">
        <v>59.2196</v>
      </c>
      <c r="AE64">
        <v>80.2471598730299</v>
      </c>
      <c r="AF64">
        <v>92.5972</v>
      </c>
      <c r="AG64">
        <v>80.8112</v>
      </c>
      <c r="AH64">
        <v>76.8513</v>
      </c>
      <c r="AI64">
        <v>82.8717</v>
      </c>
      <c r="AJ64">
        <v>59.2834</v>
      </c>
      <c r="AK64">
        <v>76.8713</v>
      </c>
      <c r="AL64" s="11">
        <v>65.2155</v>
      </c>
    </row>
    <row r="65" spans="1:38" ht="14.25">
      <c r="A65">
        <v>1988.2</v>
      </c>
      <c r="B65">
        <f t="shared" si="2"/>
        <v>4.294297272721997</v>
      </c>
      <c r="C65">
        <f t="shared" si="2"/>
        <v>4.323350893804686</v>
      </c>
      <c r="D65">
        <f t="shared" si="0"/>
        <v>4.29732758220012</v>
      </c>
      <c r="E65">
        <f t="shared" si="4"/>
        <v>4.446236586213374</v>
      </c>
      <c r="F65">
        <f t="shared" si="5"/>
        <v>4.506615347968875</v>
      </c>
      <c r="G65">
        <f t="shared" si="6"/>
        <v>3.568024517497461</v>
      </c>
      <c r="H65">
        <f t="shared" si="7"/>
        <v>4.130107380665622</v>
      </c>
      <c r="I65">
        <f t="shared" si="8"/>
        <v>4.431855544874092</v>
      </c>
      <c r="J65">
        <f t="shared" si="9"/>
        <v>4.285112293891065</v>
      </c>
      <c r="K65">
        <f t="shared" si="10"/>
        <v>4.097898240421398</v>
      </c>
      <c r="L65">
        <f t="shared" si="11"/>
        <v>4.40684342829263</v>
      </c>
      <c r="M65">
        <f t="shared" si="12"/>
        <v>4.529660770733114</v>
      </c>
      <c r="N65">
        <f t="shared" si="13"/>
        <v>4.40418677496886</v>
      </c>
      <c r="O65">
        <f t="shared" si="14"/>
        <v>4.34217422204049</v>
      </c>
      <c r="P65">
        <f t="shared" si="15"/>
        <v>4.421452855555157</v>
      </c>
      <c r="Q65">
        <f t="shared" si="16"/>
        <v>4.096577068324816</v>
      </c>
      <c r="R65">
        <f t="shared" si="17"/>
        <v>4.358942228226508</v>
      </c>
      <c r="S65" s="11">
        <f t="shared" si="19"/>
        <v>4.185033474338031</v>
      </c>
      <c r="T65">
        <v>1988.2</v>
      </c>
      <c r="U65">
        <v>73.2807</v>
      </c>
      <c r="V65">
        <v>75.441</v>
      </c>
      <c r="W65">
        <v>73.5031</v>
      </c>
      <c r="X65">
        <v>85.3053</v>
      </c>
      <c r="Y65">
        <v>90.6146</v>
      </c>
      <c r="Z65">
        <v>35.4465</v>
      </c>
      <c r="AA65">
        <v>62.1846</v>
      </c>
      <c r="AB65">
        <v>84.0873</v>
      </c>
      <c r="AC65">
        <v>72.6107</v>
      </c>
      <c r="AD65">
        <v>60.2136</v>
      </c>
      <c r="AE65">
        <v>82.0101834766111</v>
      </c>
      <c r="AF65">
        <v>92.7271</v>
      </c>
      <c r="AG65">
        <v>81.7926</v>
      </c>
      <c r="AH65">
        <v>76.8745</v>
      </c>
      <c r="AI65">
        <v>83.2171</v>
      </c>
      <c r="AJ65">
        <v>60.1341</v>
      </c>
      <c r="AK65">
        <v>78.1744</v>
      </c>
      <c r="AL65" s="11">
        <v>65.6957</v>
      </c>
    </row>
    <row r="66" spans="1:38" ht="14.25">
      <c r="A66">
        <v>1988.3</v>
      </c>
      <c r="B66">
        <f t="shared" si="2"/>
        <v>4.311841534908009</v>
      </c>
      <c r="C66">
        <f t="shared" si="2"/>
        <v>4.31842367576146</v>
      </c>
      <c r="D66">
        <f t="shared" si="0"/>
        <v>4.270161677593853</v>
      </c>
      <c r="E66">
        <f t="shared" si="4"/>
        <v>4.468223826137745</v>
      </c>
      <c r="F66">
        <f t="shared" si="5"/>
        <v>4.518094806950375</v>
      </c>
      <c r="G66">
        <f t="shared" si="6"/>
        <v>3.6513541030219017</v>
      </c>
      <c r="H66">
        <f t="shared" si="7"/>
        <v>4.138764875023034</v>
      </c>
      <c r="I66">
        <f t="shared" si="8"/>
        <v>4.405277965213654</v>
      </c>
      <c r="J66">
        <f t="shared" si="9"/>
        <v>4.312298671644761</v>
      </c>
      <c r="K66">
        <f t="shared" si="10"/>
        <v>4.122757076658779</v>
      </c>
      <c r="L66">
        <f t="shared" si="11"/>
        <v>4.426302079646547</v>
      </c>
      <c r="M66">
        <f t="shared" si="12"/>
        <v>4.537389080016664</v>
      </c>
      <c r="N66">
        <f t="shared" si="13"/>
        <v>4.415480752932826</v>
      </c>
      <c r="O66">
        <f t="shared" si="14"/>
        <v>4.354367626679907</v>
      </c>
      <c r="P66">
        <f t="shared" si="15"/>
        <v>4.4273417201264245</v>
      </c>
      <c r="Q66">
        <f t="shared" si="16"/>
        <v>4.094411226666644</v>
      </c>
      <c r="R66">
        <f t="shared" si="17"/>
        <v>4.398314514042383</v>
      </c>
      <c r="S66" s="11">
        <f t="shared" si="19"/>
        <v>4.190610345897633</v>
      </c>
      <c r="T66">
        <v>1988.3</v>
      </c>
      <c r="U66">
        <v>74.5777</v>
      </c>
      <c r="V66">
        <v>75.0702</v>
      </c>
      <c r="W66">
        <v>71.5332</v>
      </c>
      <c r="X66">
        <v>87.2017</v>
      </c>
      <c r="Y66">
        <v>91.6608</v>
      </c>
      <c r="Z66">
        <v>38.5268</v>
      </c>
      <c r="AA66">
        <v>62.7253</v>
      </c>
      <c r="AB66">
        <v>81.8819</v>
      </c>
      <c r="AC66">
        <v>74.6118</v>
      </c>
      <c r="AD66">
        <v>61.7292</v>
      </c>
      <c r="AE66">
        <v>83.6216183735706</v>
      </c>
      <c r="AF66">
        <v>93.4465</v>
      </c>
      <c r="AG66">
        <v>82.7216</v>
      </c>
      <c r="AH66">
        <v>77.8176</v>
      </c>
      <c r="AI66">
        <v>83.7086</v>
      </c>
      <c r="AJ66">
        <v>60.004</v>
      </c>
      <c r="AK66">
        <v>81.3137</v>
      </c>
      <c r="AL66" s="11">
        <v>66.0631</v>
      </c>
    </row>
    <row r="67" spans="1:38" ht="14.25">
      <c r="A67">
        <v>1988.4</v>
      </c>
      <c r="B67">
        <f t="shared" si="2"/>
        <v>4.33759396282991</v>
      </c>
      <c r="C67">
        <f t="shared" si="2"/>
        <v>4.316625074558619</v>
      </c>
      <c r="D67">
        <f t="shared" si="0"/>
        <v>4.359585454456508</v>
      </c>
      <c r="E67">
        <f t="shared" si="4"/>
        <v>4.472031858960308</v>
      </c>
      <c r="F67">
        <f t="shared" si="5"/>
        <v>4.53271454029852</v>
      </c>
      <c r="G67">
        <f t="shared" si="6"/>
        <v>3.6796192100960665</v>
      </c>
      <c r="H67">
        <f t="shared" si="7"/>
        <v>4.178206122632682</v>
      </c>
      <c r="I67">
        <f t="shared" si="8"/>
        <v>4.438900702535788</v>
      </c>
      <c r="J67">
        <f t="shared" si="9"/>
        <v>4.337149554395566</v>
      </c>
      <c r="K67">
        <f t="shared" si="10"/>
        <v>4.125030560654465</v>
      </c>
      <c r="L67">
        <f t="shared" si="11"/>
        <v>4.428219685291361</v>
      </c>
      <c r="M67">
        <f t="shared" si="12"/>
        <v>4.549293773562462</v>
      </c>
      <c r="N67">
        <f t="shared" si="13"/>
        <v>4.4350032614621275</v>
      </c>
      <c r="O67">
        <f t="shared" si="14"/>
        <v>4.3690249782581985</v>
      </c>
      <c r="P67">
        <f t="shared" si="15"/>
        <v>4.4535795597587855</v>
      </c>
      <c r="Q67">
        <f t="shared" si="16"/>
        <v>4.121238003244449</v>
      </c>
      <c r="R67">
        <f t="shared" si="17"/>
        <v>4.395113131721747</v>
      </c>
      <c r="S67" s="11">
        <f t="shared" si="19"/>
        <v>4.198330633764208</v>
      </c>
      <c r="T67">
        <v>1988.4</v>
      </c>
      <c r="U67">
        <v>76.5232</v>
      </c>
      <c r="V67">
        <v>74.9353</v>
      </c>
      <c r="W67">
        <v>78.2247</v>
      </c>
      <c r="X67">
        <v>87.5344</v>
      </c>
      <c r="Y67">
        <v>93.0107</v>
      </c>
      <c r="Z67">
        <v>39.6313</v>
      </c>
      <c r="AA67">
        <v>65.2487</v>
      </c>
      <c r="AB67">
        <v>84.6818</v>
      </c>
      <c r="AC67">
        <v>76.4892</v>
      </c>
      <c r="AD67">
        <v>61.8697</v>
      </c>
      <c r="AE67">
        <v>83.7821255064994</v>
      </c>
      <c r="AF67">
        <v>94.5656</v>
      </c>
      <c r="AG67">
        <v>84.3524</v>
      </c>
      <c r="AH67">
        <v>78.9666</v>
      </c>
      <c r="AI67">
        <v>85.934</v>
      </c>
      <c r="AJ67">
        <v>61.6355</v>
      </c>
      <c r="AK67">
        <v>81.0538</v>
      </c>
      <c r="AL67" s="11">
        <v>66.5751</v>
      </c>
    </row>
    <row r="68" spans="1:38" ht="14.25">
      <c r="A68">
        <v>1989.1</v>
      </c>
      <c r="B68">
        <f t="shared" si="2"/>
        <v>4.329083295500347</v>
      </c>
      <c r="C68">
        <f t="shared" si="2"/>
        <v>4.326347420396285</v>
      </c>
      <c r="D68">
        <f t="shared" si="2"/>
        <v>4.315567603870978</v>
      </c>
      <c r="E68">
        <f t="shared" si="4"/>
        <v>4.473929881102269</v>
      </c>
      <c r="F68">
        <f t="shared" si="5"/>
        <v>4.562738563377994</v>
      </c>
      <c r="G68">
        <f t="shared" si="6"/>
        <v>3.6479715184008428</v>
      </c>
      <c r="H68">
        <f t="shared" si="7"/>
        <v>4.206799353890503</v>
      </c>
      <c r="I68">
        <f t="shared" si="8"/>
        <v>4.465451692669009</v>
      </c>
      <c r="J68">
        <f t="shared" si="9"/>
        <v>4.330947790974349</v>
      </c>
      <c r="K68">
        <f t="shared" si="10"/>
        <v>4.134995342085963</v>
      </c>
      <c r="L68">
        <f t="shared" si="11"/>
        <v>4.431397845172179</v>
      </c>
      <c r="M68">
        <f t="shared" si="12"/>
        <v>4.559909186982851</v>
      </c>
      <c r="N68">
        <f t="shared" si="13"/>
        <v>4.4364864104634965</v>
      </c>
      <c r="O68">
        <f t="shared" si="14"/>
        <v>4.3977092668259425</v>
      </c>
      <c r="P68">
        <f t="shared" si="15"/>
        <v>4.455702191921181</v>
      </c>
      <c r="Q68">
        <f t="shared" si="16"/>
        <v>4.110954188816053</v>
      </c>
      <c r="R68">
        <f t="shared" si="17"/>
        <v>4.383076083809453</v>
      </c>
      <c r="S68" s="11">
        <f t="shared" si="19"/>
        <v>4.202276269531813</v>
      </c>
      <c r="T68">
        <v>1989.1</v>
      </c>
      <c r="U68">
        <v>75.8747</v>
      </c>
      <c r="V68">
        <v>75.6674</v>
      </c>
      <c r="W68">
        <v>74.8561</v>
      </c>
      <c r="X68">
        <v>87.7007</v>
      </c>
      <c r="Y68">
        <v>95.8456</v>
      </c>
      <c r="Z68">
        <v>38.3967</v>
      </c>
      <c r="AA68">
        <v>67.1413</v>
      </c>
      <c r="AB68">
        <v>86.9603</v>
      </c>
      <c r="AC68">
        <v>76.0163</v>
      </c>
      <c r="AD68">
        <v>62.4893</v>
      </c>
      <c r="AE68">
        <v>84.0488220741946</v>
      </c>
      <c r="AF68">
        <v>95.5748</v>
      </c>
      <c r="AG68">
        <v>84.4776</v>
      </c>
      <c r="AH68">
        <v>81.2645</v>
      </c>
      <c r="AI68">
        <v>86.1166</v>
      </c>
      <c r="AJ68">
        <v>61.0049</v>
      </c>
      <c r="AK68">
        <v>80.084</v>
      </c>
      <c r="AL68" s="11">
        <v>66.8383</v>
      </c>
    </row>
    <row r="69" spans="1:38" ht="14.25">
      <c r="A69">
        <v>1989.2</v>
      </c>
      <c r="B69">
        <f aca="true" t="shared" si="20" ref="B69:D132">LN(U69)</f>
        <v>4.354401037586515</v>
      </c>
      <c r="C69">
        <f t="shared" si="20"/>
        <v>4.323252799095491</v>
      </c>
      <c r="D69">
        <f t="shared" si="20"/>
        <v>4.338175316800045</v>
      </c>
      <c r="E69">
        <f aca="true" t="shared" si="21" ref="E69:E132">LN(X69)</f>
        <v>4.473171332710721</v>
      </c>
      <c r="F69">
        <f aca="true" t="shared" si="22" ref="F69:F132">LN(Y69)</f>
        <v>4.571502744837437</v>
      </c>
      <c r="G69">
        <f aca="true" t="shared" si="23" ref="G69:G132">LN(Z69)</f>
        <v>3.6479715184008428</v>
      </c>
      <c r="H69">
        <f aca="true" t="shared" si="24" ref="H69:H132">LN(AA69)</f>
        <v>4.236771067436605</v>
      </c>
      <c r="I69">
        <f aca="true" t="shared" si="25" ref="I69:I132">LN(AB69)</f>
        <v>4.448386542953373</v>
      </c>
      <c r="J69">
        <f aca="true" t="shared" si="26" ref="J69:J132">LN(AC69)</f>
        <v>4.35458092328249</v>
      </c>
      <c r="K69">
        <f aca="true" t="shared" si="27" ref="K69:K132">LN(AD69)</f>
        <v>4.1558268553490105</v>
      </c>
      <c r="L69">
        <f aca="true" t="shared" si="28" ref="L69:L132">LN(AE69)</f>
        <v>4.433059067043877</v>
      </c>
      <c r="M69">
        <f aca="true" t="shared" si="29" ref="M69:M132">LN(AF69)</f>
        <v>4.575264433566293</v>
      </c>
      <c r="N69">
        <f aca="true" t="shared" si="30" ref="N69:N132">LN(AG69)</f>
        <v>4.450486364065839</v>
      </c>
      <c r="O69">
        <f aca="true" t="shared" si="31" ref="O69:O132">LN(AH69)</f>
        <v>4.397628047252473</v>
      </c>
      <c r="P69">
        <f aca="true" t="shared" si="32" ref="P69:P132">LN(AI69)</f>
        <v>4.457128309370225</v>
      </c>
      <c r="Q69">
        <f aca="true" t="shared" si="33" ref="Q69:Q132">LN(AJ69)</f>
        <v>4.097243689023221</v>
      </c>
      <c r="R69">
        <f aca="true" t="shared" si="34" ref="R69:R132">LN(AK69)</f>
        <v>4.4318460309069945</v>
      </c>
      <c r="S69" s="11">
        <f t="shared" si="19"/>
        <v>4.197852863589612</v>
      </c>
      <c r="T69">
        <v>1989.2</v>
      </c>
      <c r="U69">
        <v>77.8202</v>
      </c>
      <c r="V69">
        <v>75.4336</v>
      </c>
      <c r="W69">
        <v>76.5677</v>
      </c>
      <c r="X69">
        <v>87.6342</v>
      </c>
      <c r="Y69">
        <v>96.6893</v>
      </c>
      <c r="Z69">
        <v>38.3967</v>
      </c>
      <c r="AA69">
        <v>69.1841</v>
      </c>
      <c r="AB69">
        <v>85.4889</v>
      </c>
      <c r="AC69">
        <v>77.8342</v>
      </c>
      <c r="AD69">
        <v>63.8047</v>
      </c>
      <c r="AE69">
        <v>84.188561852967</v>
      </c>
      <c r="AF69">
        <v>97.0537</v>
      </c>
      <c r="AG69">
        <v>85.6686</v>
      </c>
      <c r="AH69">
        <v>81.2579</v>
      </c>
      <c r="AI69">
        <v>86.2395</v>
      </c>
      <c r="AJ69">
        <v>60.1742</v>
      </c>
      <c r="AK69">
        <v>84.0865</v>
      </c>
      <c r="AL69" s="11">
        <v>66.5433</v>
      </c>
    </row>
    <row r="70" spans="1:38" ht="14.25">
      <c r="A70">
        <v>1989.3</v>
      </c>
      <c r="B70">
        <f t="shared" si="20"/>
        <v>4.379093587493304</v>
      </c>
      <c r="C70">
        <f t="shared" si="20"/>
        <v>4.309712629322103</v>
      </c>
      <c r="D70">
        <f t="shared" si="20"/>
        <v>4.294856608736537</v>
      </c>
      <c r="E70">
        <f t="shared" si="21"/>
        <v>4.479604695436478</v>
      </c>
      <c r="F70">
        <f t="shared" si="22"/>
        <v>4.56905584306708</v>
      </c>
      <c r="G70">
        <f t="shared" si="23"/>
        <v>3.7012451823764168</v>
      </c>
      <c r="H70">
        <f t="shared" si="24"/>
        <v>4.253563803732333</v>
      </c>
      <c r="I70">
        <f t="shared" si="25"/>
        <v>4.4357972330085556</v>
      </c>
      <c r="J70">
        <f t="shared" si="26"/>
        <v>4.30894505867229</v>
      </c>
      <c r="K70">
        <f t="shared" si="27"/>
        <v>4.170073362980319</v>
      </c>
      <c r="L70">
        <f t="shared" si="28"/>
        <v>4.459833025876938</v>
      </c>
      <c r="M70">
        <f t="shared" si="29"/>
        <v>4.568859873507057</v>
      </c>
      <c r="N70">
        <f t="shared" si="30"/>
        <v>4.465433293299187</v>
      </c>
      <c r="O70">
        <f t="shared" si="31"/>
        <v>4.407024078847165</v>
      </c>
      <c r="P70">
        <f t="shared" si="32"/>
        <v>4.463922240056345</v>
      </c>
      <c r="Q70">
        <f t="shared" si="33"/>
        <v>4.178973659390714</v>
      </c>
      <c r="R70">
        <f t="shared" si="34"/>
        <v>4.4281131472689985</v>
      </c>
      <c r="S70" s="11">
        <f t="shared" si="19"/>
        <v>4.190872182463167</v>
      </c>
      <c r="T70">
        <v>1989.3</v>
      </c>
      <c r="U70">
        <v>79.7657</v>
      </c>
      <c r="V70">
        <v>74.4191</v>
      </c>
      <c r="W70">
        <v>73.3217</v>
      </c>
      <c r="X70">
        <v>88.1998</v>
      </c>
      <c r="Y70">
        <v>96.453</v>
      </c>
      <c r="Z70">
        <v>40.4977</v>
      </c>
      <c r="AA70">
        <v>70.3557</v>
      </c>
      <c r="AB70">
        <v>84.4194</v>
      </c>
      <c r="AC70">
        <v>74.362</v>
      </c>
      <c r="AD70">
        <v>64.7202</v>
      </c>
      <c r="AE70">
        <v>86.4730691259264</v>
      </c>
      <c r="AF70">
        <v>96.4341</v>
      </c>
      <c r="AG70">
        <v>86.9587</v>
      </c>
      <c r="AH70">
        <v>82.025</v>
      </c>
      <c r="AI70">
        <v>86.8274</v>
      </c>
      <c r="AJ70">
        <v>65.2988</v>
      </c>
      <c r="AK70">
        <v>83.7732</v>
      </c>
      <c r="AL70" s="11">
        <v>66.0804</v>
      </c>
    </row>
    <row r="71" spans="1:38" ht="14.25">
      <c r="A71">
        <v>1989.4</v>
      </c>
      <c r="B71">
        <f t="shared" si="20"/>
        <v>4.370930297406138</v>
      </c>
      <c r="C71">
        <f t="shared" si="20"/>
        <v>4.310450071184593</v>
      </c>
      <c r="D71">
        <f t="shared" si="20"/>
        <v>4.330470147759479</v>
      </c>
      <c r="E71">
        <f t="shared" si="21"/>
        <v>4.482241810746207</v>
      </c>
      <c r="F71">
        <f t="shared" si="22"/>
        <v>4.572897995836857</v>
      </c>
      <c r="G71">
        <f t="shared" si="23"/>
        <v>3.6966591139327596</v>
      </c>
      <c r="H71">
        <f t="shared" si="24"/>
        <v>4.245847454036189</v>
      </c>
      <c r="I71">
        <f t="shared" si="25"/>
        <v>4.465986276519718</v>
      </c>
      <c r="J71">
        <f t="shared" si="26"/>
        <v>4.299287482358849</v>
      </c>
      <c r="K71">
        <f t="shared" si="27"/>
        <v>4.195784402065242</v>
      </c>
      <c r="L71">
        <f t="shared" si="28"/>
        <v>4.456905993339184</v>
      </c>
      <c r="M71">
        <f t="shared" si="29"/>
        <v>4.585609109516162</v>
      </c>
      <c r="N71">
        <f t="shared" si="30"/>
        <v>4.479301927832114</v>
      </c>
      <c r="O71">
        <f t="shared" si="31"/>
        <v>4.403576509154095</v>
      </c>
      <c r="P71">
        <f t="shared" si="32"/>
        <v>4.485417712261063</v>
      </c>
      <c r="Q71">
        <f t="shared" si="33"/>
        <v>4.108326359742519</v>
      </c>
      <c r="R71">
        <f t="shared" si="34"/>
        <v>4.455812501385786</v>
      </c>
      <c r="S71" s="11">
        <f t="shared" si="19"/>
        <v>4.194586500284035</v>
      </c>
      <c r="T71">
        <v>1989.4</v>
      </c>
      <c r="U71">
        <v>79.1172</v>
      </c>
      <c r="V71">
        <v>74.474</v>
      </c>
      <c r="W71">
        <v>75.98</v>
      </c>
      <c r="X71">
        <v>88.4327</v>
      </c>
      <c r="Y71">
        <v>96.8243</v>
      </c>
      <c r="Z71">
        <v>40.3124</v>
      </c>
      <c r="AA71">
        <v>69.8149</v>
      </c>
      <c r="AB71">
        <v>87.0068</v>
      </c>
      <c r="AC71">
        <v>73.6473</v>
      </c>
      <c r="AD71">
        <v>66.4058</v>
      </c>
      <c r="AE71">
        <v>86.2203297076517</v>
      </c>
      <c r="AF71">
        <v>98.0629</v>
      </c>
      <c r="AG71">
        <v>88.1731</v>
      </c>
      <c r="AH71">
        <v>81.7427</v>
      </c>
      <c r="AI71">
        <v>88.714</v>
      </c>
      <c r="AJ71">
        <v>60.8448</v>
      </c>
      <c r="AK71">
        <v>86.1261</v>
      </c>
      <c r="AL71" s="11">
        <v>66.3263</v>
      </c>
    </row>
    <row r="72" spans="1:38" ht="14.25">
      <c r="A72">
        <v>1990.1</v>
      </c>
      <c r="B72">
        <f t="shared" si="20"/>
        <v>4.403191079373711</v>
      </c>
      <c r="C72">
        <f t="shared" si="20"/>
        <v>4.300434185103801</v>
      </c>
      <c r="D72">
        <f t="shared" si="20"/>
        <v>4.3462440045341095</v>
      </c>
      <c r="E72">
        <f t="shared" si="21"/>
        <v>4.474309509538377</v>
      </c>
      <c r="F72">
        <f t="shared" si="22"/>
        <v>4.5819189591020635</v>
      </c>
      <c r="G72">
        <f t="shared" si="23"/>
        <v>3.7198619996334035</v>
      </c>
      <c r="H72">
        <f t="shared" si="24"/>
        <v>4.24023839073564</v>
      </c>
      <c r="I72">
        <f t="shared" si="25"/>
        <v>4.49621655615338</v>
      </c>
      <c r="J72">
        <f t="shared" si="26"/>
        <v>4.394134290293038</v>
      </c>
      <c r="K72">
        <f t="shared" si="27"/>
        <v>4.2237150184784005</v>
      </c>
      <c r="L72">
        <f t="shared" si="28"/>
        <v>4.467416008997234</v>
      </c>
      <c r="M72">
        <f t="shared" si="29"/>
        <v>4.5872373495429875</v>
      </c>
      <c r="N72">
        <f t="shared" si="30"/>
        <v>4.49036969811086</v>
      </c>
      <c r="O72">
        <f t="shared" si="31"/>
        <v>4.395336415261311</v>
      </c>
      <c r="P72">
        <f t="shared" si="32"/>
        <v>4.464228548045663</v>
      </c>
      <c r="Q72">
        <f t="shared" si="33"/>
        <v>4.127227929056811</v>
      </c>
      <c r="R72">
        <f t="shared" si="34"/>
        <v>4.419444040152499</v>
      </c>
      <c r="S72" s="11">
        <f t="shared" si="19"/>
        <v>4.201930599568363</v>
      </c>
      <c r="T72">
        <v>1990.1</v>
      </c>
      <c r="U72">
        <v>81.7112</v>
      </c>
      <c r="V72">
        <v>73.7318</v>
      </c>
      <c r="W72">
        <v>77.188</v>
      </c>
      <c r="X72">
        <v>87.734</v>
      </c>
      <c r="Y72">
        <v>97.7017</v>
      </c>
      <c r="Z72">
        <v>41.2587</v>
      </c>
      <c r="AA72">
        <v>69.4244</v>
      </c>
      <c r="AB72">
        <v>89.6772</v>
      </c>
      <c r="AC72">
        <v>80.9745</v>
      </c>
      <c r="AD72">
        <v>68.2867</v>
      </c>
      <c r="AE72">
        <v>87.1312854169411</v>
      </c>
      <c r="AF72">
        <v>98.2227</v>
      </c>
      <c r="AG72">
        <v>89.1544</v>
      </c>
      <c r="AH72">
        <v>81.0719</v>
      </c>
      <c r="AI72">
        <v>86.854</v>
      </c>
      <c r="AJ72">
        <v>62.0058</v>
      </c>
      <c r="AK72">
        <v>83.0501</v>
      </c>
      <c r="AL72" s="11">
        <v>66.8152</v>
      </c>
    </row>
    <row r="73" spans="1:38" ht="14.25">
      <c r="A73">
        <v>1990.2</v>
      </c>
      <c r="B73">
        <f t="shared" si="20"/>
        <v>4.375916757329538</v>
      </c>
      <c r="C73">
        <f t="shared" si="20"/>
        <v>4.298154416275254</v>
      </c>
      <c r="D73">
        <f t="shared" si="20"/>
        <v>4.303378370977941</v>
      </c>
      <c r="E73">
        <f t="shared" si="21"/>
        <v>4.488617268426116</v>
      </c>
      <c r="F73">
        <f t="shared" si="22"/>
        <v>4.602771310986838</v>
      </c>
      <c r="G73">
        <f t="shared" si="23"/>
        <v>3.734982678357909</v>
      </c>
      <c r="H73">
        <f t="shared" si="24"/>
        <v>4.260371581172262</v>
      </c>
      <c r="I73">
        <f t="shared" si="25"/>
        <v>4.49843539311043</v>
      </c>
      <c r="J73">
        <f t="shared" si="26"/>
        <v>4.366755624075294</v>
      </c>
      <c r="K73">
        <f t="shared" si="27"/>
        <v>4.2271738334170506</v>
      </c>
      <c r="L73">
        <f t="shared" si="28"/>
        <v>4.448986511409606</v>
      </c>
      <c r="M73">
        <f t="shared" si="29"/>
        <v>4.592310858102858</v>
      </c>
      <c r="N73">
        <f t="shared" si="30"/>
        <v>4.494705555358137</v>
      </c>
      <c r="O73">
        <f t="shared" si="31"/>
        <v>4.408883975718758</v>
      </c>
      <c r="P73">
        <f t="shared" si="32"/>
        <v>4.463081138001825</v>
      </c>
      <c r="Q73">
        <f t="shared" si="33"/>
        <v>4.109311989343887</v>
      </c>
      <c r="R73">
        <f t="shared" si="34"/>
        <v>4.445271350456144</v>
      </c>
      <c r="S73" s="11">
        <f t="shared" si="19"/>
        <v>4.209219670248513</v>
      </c>
      <c r="T73">
        <v>1990.2</v>
      </c>
      <c r="U73">
        <v>79.5127</v>
      </c>
      <c r="V73">
        <v>73.5639</v>
      </c>
      <c r="W73">
        <v>73.9492</v>
      </c>
      <c r="X73">
        <v>88.9983</v>
      </c>
      <c r="Y73">
        <v>99.7604</v>
      </c>
      <c r="Z73">
        <v>41.8873</v>
      </c>
      <c r="AA73">
        <v>70.8363</v>
      </c>
      <c r="AB73">
        <v>89.8764</v>
      </c>
      <c r="AC73">
        <v>78.7876</v>
      </c>
      <c r="AD73">
        <v>68.5233</v>
      </c>
      <c r="AE73">
        <v>85.5402060328197</v>
      </c>
      <c r="AF73">
        <v>98.7223</v>
      </c>
      <c r="AG73">
        <v>89.5418</v>
      </c>
      <c r="AH73">
        <v>82.1777</v>
      </c>
      <c r="AI73">
        <v>86.7544</v>
      </c>
      <c r="AJ73">
        <v>60.9048</v>
      </c>
      <c r="AK73">
        <v>85.223</v>
      </c>
      <c r="AL73" s="11">
        <v>67.304</v>
      </c>
    </row>
    <row r="74" spans="1:38" ht="14.25">
      <c r="A74">
        <v>1990.3</v>
      </c>
      <c r="B74">
        <f t="shared" si="20"/>
        <v>4.37138647844589</v>
      </c>
      <c r="C74">
        <f t="shared" si="20"/>
        <v>4.282565350947045</v>
      </c>
      <c r="D74">
        <f t="shared" si="20"/>
        <v>4.336813502789522</v>
      </c>
      <c r="E74">
        <f t="shared" si="21"/>
        <v>4.472031858960308</v>
      </c>
      <c r="F74">
        <f t="shared" si="22"/>
        <v>4.618550272065237</v>
      </c>
      <c r="G74">
        <f t="shared" si="23"/>
        <v>3.771435922718316</v>
      </c>
      <c r="H74">
        <f t="shared" si="24"/>
        <v>4.251853881215318</v>
      </c>
      <c r="I74">
        <f t="shared" si="25"/>
        <v>4.461164702514935</v>
      </c>
      <c r="J74">
        <f t="shared" si="26"/>
        <v>4.361830304887046</v>
      </c>
      <c r="K74">
        <f t="shared" si="27"/>
        <v>4.234325321234863</v>
      </c>
      <c r="L74">
        <f t="shared" si="28"/>
        <v>4.449737984388794</v>
      </c>
      <c r="M74">
        <f t="shared" si="29"/>
        <v>4.593625805312315</v>
      </c>
      <c r="N74">
        <f t="shared" si="30"/>
        <v>4.519533863177995</v>
      </c>
      <c r="O74">
        <f t="shared" si="31"/>
        <v>4.394967538806682</v>
      </c>
      <c r="P74">
        <f t="shared" si="32"/>
        <v>4.462697222112734</v>
      </c>
      <c r="Q74">
        <f t="shared" si="33"/>
        <v>4.074872880157506</v>
      </c>
      <c r="R74">
        <f t="shared" si="34"/>
        <v>4.465823057565728</v>
      </c>
      <c r="S74" s="11">
        <f t="shared" si="19"/>
        <v>4.212395710081343</v>
      </c>
      <c r="T74">
        <v>1990.3</v>
      </c>
      <c r="U74">
        <v>79.1533</v>
      </c>
      <c r="V74">
        <v>72.426</v>
      </c>
      <c r="W74">
        <v>76.4635</v>
      </c>
      <c r="X74">
        <v>87.5344</v>
      </c>
      <c r="Y74">
        <v>101.347</v>
      </c>
      <c r="Z74">
        <v>43.4424</v>
      </c>
      <c r="AA74">
        <v>70.2355</v>
      </c>
      <c r="AB74">
        <v>86.5883</v>
      </c>
      <c r="AC74">
        <v>78.4005</v>
      </c>
      <c r="AD74">
        <v>69.0151</v>
      </c>
      <c r="AE74">
        <v>85.6045113451137</v>
      </c>
      <c r="AF74">
        <v>98.8522</v>
      </c>
      <c r="AG74">
        <v>91.7928</v>
      </c>
      <c r="AH74">
        <v>81.042</v>
      </c>
      <c r="AI74">
        <v>86.7211</v>
      </c>
      <c r="AJ74">
        <v>58.843</v>
      </c>
      <c r="AK74">
        <v>86.9926</v>
      </c>
      <c r="AL74" s="11">
        <v>67.5181</v>
      </c>
    </row>
    <row r="75" spans="1:38" ht="14.25">
      <c r="A75">
        <v>1990.4</v>
      </c>
      <c r="B75">
        <f t="shared" si="20"/>
        <v>4.37138647844589</v>
      </c>
      <c r="C75">
        <f t="shared" si="20"/>
        <v>4.2527974030407485</v>
      </c>
      <c r="D75">
        <f t="shared" si="20"/>
        <v>4.330289820893513</v>
      </c>
      <c r="E75">
        <f t="shared" si="21"/>
        <v>4.462483871802826</v>
      </c>
      <c r="F75">
        <f t="shared" si="22"/>
        <v>4.6314517793819805</v>
      </c>
      <c r="G75">
        <f t="shared" si="23"/>
        <v>3.7970004062587837</v>
      </c>
      <c r="H75">
        <f t="shared" si="24"/>
        <v>4.287976910161922</v>
      </c>
      <c r="I75">
        <f t="shared" si="25"/>
        <v>4.502124766204368</v>
      </c>
      <c r="J75">
        <f t="shared" si="26"/>
        <v>4.3575290030734815</v>
      </c>
      <c r="K75">
        <f t="shared" si="27"/>
        <v>4.2490279572742615</v>
      </c>
      <c r="L75">
        <f t="shared" si="28"/>
        <v>4.4723137683298795</v>
      </c>
      <c r="M75">
        <f t="shared" si="29"/>
        <v>4.590589401110558</v>
      </c>
      <c r="N75">
        <f t="shared" si="30"/>
        <v>4.530701995117243</v>
      </c>
      <c r="O75">
        <f t="shared" si="31"/>
        <v>4.392219510368097</v>
      </c>
      <c r="P75">
        <f t="shared" si="32"/>
        <v>4.455394422244285</v>
      </c>
      <c r="Q75">
        <f t="shared" si="33"/>
        <v>4.087044649239692</v>
      </c>
      <c r="R75">
        <f t="shared" si="34"/>
        <v>4.468386653742658</v>
      </c>
      <c r="S75" s="11">
        <f t="shared" si="19"/>
        <v>4.197113221921285</v>
      </c>
      <c r="T75">
        <v>1990.4</v>
      </c>
      <c r="U75">
        <v>79.1533</v>
      </c>
      <c r="V75">
        <v>70.3018</v>
      </c>
      <c r="W75">
        <v>75.9663</v>
      </c>
      <c r="X75">
        <v>86.7026</v>
      </c>
      <c r="Y75">
        <v>102.663</v>
      </c>
      <c r="Z75">
        <v>44.5673</v>
      </c>
      <c r="AA75">
        <v>72.819</v>
      </c>
      <c r="AB75">
        <v>90.2086</v>
      </c>
      <c r="AC75">
        <v>78.064</v>
      </c>
      <c r="AD75">
        <v>70.0373</v>
      </c>
      <c r="AE75">
        <v>87.5590802461527</v>
      </c>
      <c r="AF75">
        <v>98.5525</v>
      </c>
      <c r="AG75">
        <v>92.8237</v>
      </c>
      <c r="AH75">
        <v>80.8196</v>
      </c>
      <c r="AI75">
        <v>86.0901</v>
      </c>
      <c r="AJ75">
        <v>59.5636</v>
      </c>
      <c r="AK75">
        <v>87.2159</v>
      </c>
      <c r="AL75" s="11">
        <v>66.4941</v>
      </c>
    </row>
    <row r="76" spans="1:38" ht="14.25">
      <c r="A76">
        <v>1991.1</v>
      </c>
      <c r="B76">
        <f t="shared" si="20"/>
        <v>4.356238203143189</v>
      </c>
      <c r="C76">
        <f t="shared" si="20"/>
        <v>4.233806459588258</v>
      </c>
      <c r="D76">
        <f t="shared" si="20"/>
        <v>4.306902954555733</v>
      </c>
      <c r="E76">
        <f t="shared" si="21"/>
        <v>4.450516713114925</v>
      </c>
      <c r="F76">
        <f t="shared" si="22"/>
        <v>4.635388964572088</v>
      </c>
      <c r="G76">
        <f t="shared" si="23"/>
        <v>3.814661523140738</v>
      </c>
      <c r="H76">
        <f t="shared" si="24"/>
        <v>4.294965711002289</v>
      </c>
      <c r="I76">
        <f t="shared" si="25"/>
        <v>4.469568079486071</v>
      </c>
      <c r="J76">
        <f t="shared" si="26"/>
        <v>4.386295012175828</v>
      </c>
      <c r="K76">
        <f t="shared" si="27"/>
        <v>4.250685698390095</v>
      </c>
      <c r="L76">
        <f t="shared" si="28"/>
        <v>4.444472790782341</v>
      </c>
      <c r="M76">
        <f t="shared" si="29"/>
        <v>4.588254926231415</v>
      </c>
      <c r="N76">
        <f t="shared" si="30"/>
        <v>4.55196453790147</v>
      </c>
      <c r="O76">
        <f t="shared" si="31"/>
        <v>4.378234453434995</v>
      </c>
      <c r="P76">
        <f t="shared" si="32"/>
        <v>4.451916437131295</v>
      </c>
      <c r="Q76">
        <f t="shared" si="33"/>
        <v>4.053032864483462</v>
      </c>
      <c r="R76">
        <f t="shared" si="34"/>
        <v>4.464212428911444</v>
      </c>
      <c r="S76" s="11">
        <f t="shared" si="19"/>
        <v>4.178008397998077</v>
      </c>
      <c r="T76">
        <v>1991.1</v>
      </c>
      <c r="U76">
        <v>77.9633</v>
      </c>
      <c r="V76">
        <v>68.9793</v>
      </c>
      <c r="W76">
        <v>74.2103</v>
      </c>
      <c r="X76">
        <v>85.6712</v>
      </c>
      <c r="Y76">
        <v>103.068</v>
      </c>
      <c r="Z76">
        <v>45.3614</v>
      </c>
      <c r="AA76">
        <v>73.3297</v>
      </c>
      <c r="AB76">
        <v>87.319</v>
      </c>
      <c r="AC76">
        <v>80.3422</v>
      </c>
      <c r="AD76">
        <v>70.1535</v>
      </c>
      <c r="AE76">
        <v>85.154971514937</v>
      </c>
      <c r="AF76">
        <v>98.3227</v>
      </c>
      <c r="AG76">
        <v>94.8185</v>
      </c>
      <c r="AH76">
        <v>79.6972</v>
      </c>
      <c r="AI76">
        <v>85.7912</v>
      </c>
      <c r="AJ76">
        <v>57.5718</v>
      </c>
      <c r="AK76">
        <v>86.8526</v>
      </c>
      <c r="AL76" s="11">
        <v>65.2358</v>
      </c>
    </row>
    <row r="77" spans="1:38" ht="14.25">
      <c r="A77">
        <v>1991.2</v>
      </c>
      <c r="B77">
        <f t="shared" si="20"/>
        <v>4.339519627566949</v>
      </c>
      <c r="C77">
        <f t="shared" si="20"/>
        <v>4.239881103807388</v>
      </c>
      <c r="D77">
        <f t="shared" si="20"/>
        <v>4.339496150265585</v>
      </c>
      <c r="E77">
        <f t="shared" si="21"/>
        <v>4.439191159606269</v>
      </c>
      <c r="F77">
        <f t="shared" si="22"/>
        <v>4.629804260279764</v>
      </c>
      <c r="G77">
        <f t="shared" si="23"/>
        <v>3.8262646612467264</v>
      </c>
      <c r="H77">
        <f t="shared" si="24"/>
        <v>4.2941457888967</v>
      </c>
      <c r="I77">
        <f t="shared" si="25"/>
        <v>4.442580665763556</v>
      </c>
      <c r="J77">
        <f t="shared" si="26"/>
        <v>4.369847772488348</v>
      </c>
      <c r="K77">
        <f t="shared" si="27"/>
        <v>4.254289849408486</v>
      </c>
      <c r="L77">
        <f t="shared" si="28"/>
        <v>4.44665878838792</v>
      </c>
      <c r="M77">
        <f t="shared" si="29"/>
        <v>4.584895027066426</v>
      </c>
      <c r="N77">
        <f t="shared" si="30"/>
        <v>4.537735742378487</v>
      </c>
      <c r="O77">
        <f t="shared" si="31"/>
        <v>4.397913517203162</v>
      </c>
      <c r="P77">
        <f t="shared" si="32"/>
        <v>4.442189973645154</v>
      </c>
      <c r="Q77">
        <f t="shared" si="33"/>
        <v>4.010595132021915</v>
      </c>
      <c r="R77">
        <f t="shared" si="34"/>
        <v>4.47021950093011</v>
      </c>
      <c r="S77" s="11">
        <f t="shared" si="19"/>
        <v>4.184328461331565</v>
      </c>
      <c r="T77">
        <v>1991.2</v>
      </c>
      <c r="U77">
        <v>76.6707</v>
      </c>
      <c r="V77">
        <v>69.3996</v>
      </c>
      <c r="W77">
        <v>76.6689</v>
      </c>
      <c r="X77">
        <v>84.7064</v>
      </c>
      <c r="Y77">
        <v>102.494</v>
      </c>
      <c r="Z77">
        <v>45.8908</v>
      </c>
      <c r="AA77">
        <v>73.2696</v>
      </c>
      <c r="AB77">
        <v>84.994</v>
      </c>
      <c r="AC77">
        <v>79.0316</v>
      </c>
      <c r="AD77">
        <v>70.4068</v>
      </c>
      <c r="AE77">
        <v>85.3413236872647</v>
      </c>
      <c r="AF77">
        <v>97.9929</v>
      </c>
      <c r="AG77">
        <v>93.4789</v>
      </c>
      <c r="AH77">
        <v>81.2811</v>
      </c>
      <c r="AI77">
        <v>84.9608</v>
      </c>
      <c r="AJ77">
        <v>55.1797</v>
      </c>
      <c r="AK77">
        <v>87.3759</v>
      </c>
      <c r="AL77" s="11">
        <v>65.6494</v>
      </c>
    </row>
    <row r="78" spans="1:38" ht="14.25">
      <c r="A78">
        <v>1991.3</v>
      </c>
      <c r="B78">
        <f t="shared" si="20"/>
        <v>4.344361111585386</v>
      </c>
      <c r="C78">
        <f t="shared" si="20"/>
        <v>4.249942765310447</v>
      </c>
      <c r="D78">
        <f t="shared" si="20"/>
        <v>4.353304319979059</v>
      </c>
      <c r="E78">
        <f t="shared" si="21"/>
        <v>4.43011655372892</v>
      </c>
      <c r="F78">
        <f t="shared" si="22"/>
        <v>4.625844981854274</v>
      </c>
      <c r="G78">
        <f t="shared" si="23"/>
        <v>3.856795667037712</v>
      </c>
      <c r="H78">
        <f t="shared" si="24"/>
        <v>4.262913652530598</v>
      </c>
      <c r="I78">
        <f t="shared" si="25"/>
        <v>4.41885506552341</v>
      </c>
      <c r="J78">
        <f t="shared" si="26"/>
        <v>4.356835741712462</v>
      </c>
      <c r="K78">
        <f t="shared" si="27"/>
        <v>4.250746990673772</v>
      </c>
      <c r="L78">
        <f t="shared" si="28"/>
        <v>4.425444893646768</v>
      </c>
      <c r="M78">
        <f t="shared" si="29"/>
        <v>4.588558980682893</v>
      </c>
      <c r="N78">
        <f t="shared" si="30"/>
        <v>4.522985686314691</v>
      </c>
      <c r="O78">
        <f t="shared" si="31"/>
        <v>4.383386959013042</v>
      </c>
      <c r="P78">
        <f t="shared" si="32"/>
        <v>4.4550087053812355</v>
      </c>
      <c r="Q78">
        <f t="shared" si="33"/>
        <v>3.9917339657719295</v>
      </c>
      <c r="R78">
        <f t="shared" si="34"/>
        <v>4.456895210352534</v>
      </c>
      <c r="S78" s="11">
        <f t="shared" si="19"/>
        <v>4.197331262608541</v>
      </c>
      <c r="T78">
        <v>1991.3</v>
      </c>
      <c r="U78">
        <v>77.0428</v>
      </c>
      <c r="V78">
        <v>70.1014</v>
      </c>
      <c r="W78">
        <v>77.7349</v>
      </c>
      <c r="X78">
        <v>83.9412</v>
      </c>
      <c r="Y78">
        <v>102.089</v>
      </c>
      <c r="Z78">
        <v>47.3135</v>
      </c>
      <c r="AA78">
        <v>71.0166</v>
      </c>
      <c r="AB78">
        <v>83.0012</v>
      </c>
      <c r="AC78">
        <v>78.0099</v>
      </c>
      <c r="AD78">
        <v>70.1578</v>
      </c>
      <c r="AE78">
        <v>83.5499698054837</v>
      </c>
      <c r="AF78">
        <v>98.3526</v>
      </c>
      <c r="AG78">
        <v>92.1102</v>
      </c>
      <c r="AH78">
        <v>80.1089</v>
      </c>
      <c r="AI78">
        <v>86.0569</v>
      </c>
      <c r="AJ78">
        <v>54.1487</v>
      </c>
      <c r="AK78">
        <v>86.2194</v>
      </c>
      <c r="AL78" s="11">
        <v>66.5086</v>
      </c>
    </row>
    <row r="79" spans="1:38" ht="14.25">
      <c r="A79">
        <v>1991.4</v>
      </c>
      <c r="B79">
        <f t="shared" si="20"/>
        <v>4.343089581285365</v>
      </c>
      <c r="C79">
        <f t="shared" si="20"/>
        <v>4.238752218278021</v>
      </c>
      <c r="D79">
        <f t="shared" si="20"/>
        <v>4.32354837963837</v>
      </c>
      <c r="E79">
        <f t="shared" si="21"/>
        <v>4.440761236232627</v>
      </c>
      <c r="F79">
        <f t="shared" si="22"/>
        <v>4.613872213281992</v>
      </c>
      <c r="G79">
        <f t="shared" si="23"/>
        <v>3.887101016533041</v>
      </c>
      <c r="H79">
        <f t="shared" si="24"/>
        <v>4.287976910161922</v>
      </c>
      <c r="I79">
        <f t="shared" si="25"/>
        <v>4.426429809107809</v>
      </c>
      <c r="J79">
        <f t="shared" si="26"/>
        <v>4.385318709843072</v>
      </c>
      <c r="K79">
        <f t="shared" si="27"/>
        <v>4.2471972571741965</v>
      </c>
      <c r="L79">
        <f t="shared" si="28"/>
        <v>4.442053011849469</v>
      </c>
      <c r="M79">
        <f t="shared" si="29"/>
        <v>4.59160256060655</v>
      </c>
      <c r="N79">
        <f t="shared" si="30"/>
        <v>4.537735742378487</v>
      </c>
      <c r="O79">
        <f t="shared" si="31"/>
        <v>4.406375285677224</v>
      </c>
      <c r="P79">
        <f t="shared" si="32"/>
        <v>4.456165409924612</v>
      </c>
      <c r="Q79">
        <f t="shared" si="33"/>
        <v>3.9833813436580345</v>
      </c>
      <c r="R79">
        <f t="shared" si="34"/>
        <v>4.477099286270615</v>
      </c>
      <c r="S79" s="11">
        <f t="shared" si="19"/>
        <v>4.199025847255025</v>
      </c>
      <c r="T79">
        <v>1991.4</v>
      </c>
      <c r="U79">
        <v>76.9449</v>
      </c>
      <c r="V79">
        <v>69.3213</v>
      </c>
      <c r="W79">
        <v>75.4559</v>
      </c>
      <c r="X79">
        <v>84.8395</v>
      </c>
      <c r="Y79">
        <v>100.874</v>
      </c>
      <c r="Z79">
        <v>48.7693</v>
      </c>
      <c r="AA79">
        <v>72.819</v>
      </c>
      <c r="AB79">
        <v>83.6323</v>
      </c>
      <c r="AC79">
        <v>80.2638</v>
      </c>
      <c r="AD79">
        <v>69.9092</v>
      </c>
      <c r="AE79">
        <v>84.9491644131029</v>
      </c>
      <c r="AF79">
        <v>98.6524</v>
      </c>
      <c r="AG79">
        <v>93.4789</v>
      </c>
      <c r="AH79">
        <v>81.9718</v>
      </c>
      <c r="AI79">
        <v>86.1565</v>
      </c>
      <c r="AJ79">
        <v>53.6983</v>
      </c>
      <c r="AK79">
        <v>87.9791</v>
      </c>
      <c r="AL79" s="11">
        <v>66.6214</v>
      </c>
    </row>
    <row r="80" spans="1:38" ht="14.25">
      <c r="A80">
        <v>1992.1</v>
      </c>
      <c r="B80">
        <f t="shared" si="20"/>
        <v>4.341433780565624</v>
      </c>
      <c r="C80">
        <f t="shared" si="20"/>
        <v>4.243745407997949</v>
      </c>
      <c r="D80">
        <f t="shared" si="20"/>
        <v>4.377334393307462</v>
      </c>
      <c r="E80">
        <f t="shared" si="21"/>
        <v>4.441153665071638</v>
      </c>
      <c r="F80">
        <f t="shared" si="22"/>
        <v>4.590517355695533</v>
      </c>
      <c r="G80">
        <f t="shared" si="23"/>
        <v>3.9052521347304343</v>
      </c>
      <c r="H80">
        <f t="shared" si="24"/>
        <v>4.31924922852921</v>
      </c>
      <c r="I80">
        <f t="shared" si="25"/>
        <v>4.428412720886084</v>
      </c>
      <c r="J80">
        <f t="shared" si="26"/>
        <v>4.368740007066857</v>
      </c>
      <c r="K80">
        <f t="shared" si="27"/>
        <v>4.246514710662634</v>
      </c>
      <c r="L80">
        <f t="shared" si="28"/>
        <v>4.452633417067592</v>
      </c>
      <c r="M80">
        <f t="shared" si="29"/>
        <v>4.594333682600002</v>
      </c>
      <c r="N80">
        <f t="shared" si="30"/>
        <v>4.548580786699241</v>
      </c>
      <c r="O80">
        <f t="shared" si="31"/>
        <v>4.388596257367572</v>
      </c>
      <c r="P80">
        <f t="shared" si="32"/>
        <v>4.4584759708372745</v>
      </c>
      <c r="Q80">
        <f t="shared" si="33"/>
        <v>4.013311642227903</v>
      </c>
      <c r="R80">
        <f t="shared" si="34"/>
        <v>4.472809536347907</v>
      </c>
      <c r="S80" s="11">
        <f t="shared" si="19"/>
        <v>4.198895250057875</v>
      </c>
      <c r="T80">
        <v>1992.1</v>
      </c>
      <c r="U80">
        <v>76.8176</v>
      </c>
      <c r="V80">
        <v>69.6683</v>
      </c>
      <c r="W80">
        <v>79.6255</v>
      </c>
      <c r="X80">
        <v>84.8728</v>
      </c>
      <c r="Y80">
        <v>98.5454</v>
      </c>
      <c r="Z80">
        <v>49.6626</v>
      </c>
      <c r="AA80">
        <v>75.1322</v>
      </c>
      <c r="AB80">
        <v>83.7983</v>
      </c>
      <c r="AC80">
        <v>78.9441</v>
      </c>
      <c r="AD80">
        <v>69.8615</v>
      </c>
      <c r="AE80">
        <v>85.8527326253037</v>
      </c>
      <c r="AF80">
        <v>98.9222</v>
      </c>
      <c r="AG80">
        <v>94.4982</v>
      </c>
      <c r="AH80">
        <v>80.5273</v>
      </c>
      <c r="AI80">
        <v>86.3558</v>
      </c>
      <c r="AJ80">
        <v>55.3298</v>
      </c>
      <c r="AK80">
        <v>87.6025</v>
      </c>
      <c r="AL80" s="11">
        <v>66.6127</v>
      </c>
    </row>
    <row r="81" spans="1:38" ht="14.25">
      <c r="A81">
        <v>1992.2</v>
      </c>
      <c r="B81">
        <f t="shared" si="20"/>
        <v>4.343853472647278</v>
      </c>
      <c r="C81">
        <f t="shared" si="20"/>
        <v>4.24966027741774</v>
      </c>
      <c r="D81">
        <f t="shared" si="20"/>
        <v>4.363693352361454</v>
      </c>
      <c r="E81">
        <f t="shared" si="21"/>
        <v>4.436043591523028</v>
      </c>
      <c r="F81">
        <f t="shared" si="22"/>
        <v>4.5669541679595955</v>
      </c>
      <c r="G81">
        <f t="shared" si="23"/>
        <v>3.9059184102449005</v>
      </c>
      <c r="H81">
        <f t="shared" si="24"/>
        <v>4.342955710301701</v>
      </c>
      <c r="I81">
        <f t="shared" si="25"/>
        <v>4.422848229194057</v>
      </c>
      <c r="J81">
        <f t="shared" si="26"/>
        <v>4.37368947695698</v>
      </c>
      <c r="K81">
        <f t="shared" si="27"/>
        <v>4.264389682096845</v>
      </c>
      <c r="L81">
        <f t="shared" si="28"/>
        <v>4.443469864832974</v>
      </c>
      <c r="M81">
        <f t="shared" si="29"/>
        <v>4.58550712895153</v>
      </c>
      <c r="N81">
        <f t="shared" si="30"/>
        <v>4.527087556106393</v>
      </c>
      <c r="O81">
        <f t="shared" si="31"/>
        <v>4.366666773659987</v>
      </c>
      <c r="P81">
        <f t="shared" si="32"/>
        <v>4.456935803640845</v>
      </c>
      <c r="Q81">
        <f t="shared" si="33"/>
        <v>4.021777453610232</v>
      </c>
      <c r="R81">
        <f t="shared" si="34"/>
        <v>4.469570369935697</v>
      </c>
      <c r="S81" s="11">
        <f t="shared" si="19"/>
        <v>4.215902685482386</v>
      </c>
      <c r="T81">
        <v>1992.2</v>
      </c>
      <c r="U81">
        <v>77.0037</v>
      </c>
      <c r="V81">
        <v>70.0816</v>
      </c>
      <c r="W81">
        <v>78.5467</v>
      </c>
      <c r="X81">
        <v>84.4402</v>
      </c>
      <c r="Y81">
        <v>96.2505</v>
      </c>
      <c r="Z81">
        <v>49.6957</v>
      </c>
      <c r="AA81">
        <v>76.9346</v>
      </c>
      <c r="AB81">
        <v>83.3333</v>
      </c>
      <c r="AC81">
        <v>79.3358</v>
      </c>
      <c r="AD81">
        <v>71.1215</v>
      </c>
      <c r="AE81">
        <v>85.0696101969826</v>
      </c>
      <c r="AF81">
        <v>98.0529</v>
      </c>
      <c r="AG81">
        <v>92.4888</v>
      </c>
      <c r="AH81">
        <v>78.7806</v>
      </c>
      <c r="AI81">
        <v>86.2229</v>
      </c>
      <c r="AJ81">
        <v>55.8002</v>
      </c>
      <c r="AK81">
        <v>87.3192</v>
      </c>
      <c r="AL81" s="11">
        <v>67.7553</v>
      </c>
    </row>
    <row r="82" spans="1:38" ht="14.25">
      <c r="A82">
        <v>1992.3</v>
      </c>
      <c r="B82">
        <f t="shared" si="20"/>
        <v>4.345632323480778</v>
      </c>
      <c r="C82">
        <f t="shared" si="20"/>
        <v>4.246692188954213</v>
      </c>
      <c r="D82">
        <f t="shared" si="20"/>
        <v>4.37509894353915</v>
      </c>
      <c r="E82">
        <f t="shared" si="21"/>
        <v>4.446236586213374</v>
      </c>
      <c r="F82">
        <f t="shared" si="22"/>
        <v>4.562034057590956</v>
      </c>
      <c r="G82">
        <f t="shared" si="23"/>
        <v>3.903918250451618</v>
      </c>
      <c r="H82">
        <f t="shared" si="24"/>
        <v>4.357685272887723</v>
      </c>
      <c r="I82">
        <f t="shared" si="25"/>
        <v>4.437881073708098</v>
      </c>
      <c r="J82">
        <f t="shared" si="26"/>
        <v>4.371814669597465</v>
      </c>
      <c r="K82">
        <f t="shared" si="27"/>
        <v>4.226436586118954</v>
      </c>
      <c r="L82">
        <f t="shared" si="28"/>
        <v>4.438442861895599</v>
      </c>
      <c r="M82">
        <f t="shared" si="29"/>
        <v>4.575264433566293</v>
      </c>
      <c r="N82">
        <f t="shared" si="30"/>
        <v>4.5009301534656245</v>
      </c>
      <c r="O82">
        <f t="shared" si="31"/>
        <v>4.3401428787677805</v>
      </c>
      <c r="P82">
        <f t="shared" si="32"/>
        <v>4.429601775286769</v>
      </c>
      <c r="Q82">
        <f t="shared" si="33"/>
        <v>4.002764583226749</v>
      </c>
      <c r="R82">
        <f t="shared" si="34"/>
        <v>4.45770676319902</v>
      </c>
      <c r="S82" s="11">
        <f t="shared" si="19"/>
        <v>4.222624900494125</v>
      </c>
      <c r="T82">
        <v>1992.3</v>
      </c>
      <c r="U82">
        <v>77.1408</v>
      </c>
      <c r="V82">
        <v>69.8739</v>
      </c>
      <c r="W82">
        <v>79.4477</v>
      </c>
      <c r="X82">
        <v>85.3053</v>
      </c>
      <c r="Y82">
        <v>95.7781</v>
      </c>
      <c r="Z82">
        <v>49.5964</v>
      </c>
      <c r="AA82">
        <v>78.0762</v>
      </c>
      <c r="AB82">
        <v>84.5955</v>
      </c>
      <c r="AC82">
        <v>79.1872</v>
      </c>
      <c r="AD82">
        <v>68.4728</v>
      </c>
      <c r="AE82">
        <v>84.6430381045382</v>
      </c>
      <c r="AF82">
        <v>97.0537</v>
      </c>
      <c r="AG82">
        <v>90.1009</v>
      </c>
      <c r="AH82">
        <v>76.7185</v>
      </c>
      <c r="AI82">
        <v>83.898</v>
      </c>
      <c r="AJ82">
        <v>54.7493</v>
      </c>
      <c r="AK82">
        <v>86.2894</v>
      </c>
      <c r="AL82" s="11">
        <v>68.2123</v>
      </c>
    </row>
    <row r="83" spans="1:38" ht="14.25">
      <c r="A83">
        <v>1992.4</v>
      </c>
      <c r="B83">
        <f t="shared" si="20"/>
        <v>4.351201380820932</v>
      </c>
      <c r="C83">
        <f t="shared" si="20"/>
        <v>4.267134728173043</v>
      </c>
      <c r="D83">
        <f t="shared" si="20"/>
        <v>4.333236783004401</v>
      </c>
      <c r="E83">
        <f t="shared" si="21"/>
        <v>4.451682119917176</v>
      </c>
      <c r="F83">
        <f t="shared" si="22"/>
        <v>4.533801995663671</v>
      </c>
      <c r="G83">
        <f t="shared" si="23"/>
        <v>3.9032506405006115</v>
      </c>
      <c r="H83">
        <f t="shared" si="24"/>
        <v>4.343736588315879</v>
      </c>
      <c r="I83">
        <f t="shared" si="25"/>
        <v>4.379266579222725</v>
      </c>
      <c r="J83">
        <f t="shared" si="26"/>
        <v>4.344941140317611</v>
      </c>
      <c r="K83">
        <f t="shared" si="27"/>
        <v>4.215769845722366</v>
      </c>
      <c r="L83">
        <f t="shared" si="28"/>
        <v>4.408136212961885</v>
      </c>
      <c r="M83">
        <f t="shared" si="29"/>
        <v>4.559386946486041</v>
      </c>
      <c r="N83">
        <f t="shared" si="30"/>
        <v>4.476390912708694</v>
      </c>
      <c r="O83">
        <f t="shared" si="31"/>
        <v>4.311247347066817</v>
      </c>
      <c r="P83">
        <f t="shared" si="32"/>
        <v>4.422848229194057</v>
      </c>
      <c r="Q83">
        <f t="shared" si="33"/>
        <v>4.032306024631031</v>
      </c>
      <c r="R83">
        <f t="shared" si="34"/>
        <v>4.460715349189177</v>
      </c>
      <c r="S83" s="11">
        <f t="shared" si="19"/>
        <v>4.233129215611704</v>
      </c>
      <c r="T83">
        <v>1992.4</v>
      </c>
      <c r="U83">
        <v>77.5716</v>
      </c>
      <c r="V83">
        <v>71.317</v>
      </c>
      <c r="W83">
        <v>76.1905</v>
      </c>
      <c r="X83">
        <v>85.7711</v>
      </c>
      <c r="Y83">
        <v>93.1119</v>
      </c>
      <c r="Z83">
        <v>49.5633</v>
      </c>
      <c r="AA83">
        <v>76.9947</v>
      </c>
      <c r="AB83">
        <v>79.7795</v>
      </c>
      <c r="AC83">
        <v>77.0875</v>
      </c>
      <c r="AD83">
        <v>67.7463</v>
      </c>
      <c r="AE83">
        <v>82.1162735455642</v>
      </c>
      <c r="AF83">
        <v>95.5249</v>
      </c>
      <c r="AG83">
        <v>87.9168</v>
      </c>
      <c r="AH83">
        <v>74.5334</v>
      </c>
      <c r="AI83">
        <v>83.3333</v>
      </c>
      <c r="AJ83">
        <v>56.3908</v>
      </c>
      <c r="AK83">
        <v>86.5494</v>
      </c>
      <c r="AL83" s="11">
        <v>68.9326</v>
      </c>
    </row>
    <row r="84" spans="1:38" ht="14.25">
      <c r="A84">
        <v>1993.1</v>
      </c>
      <c r="B84">
        <f t="shared" si="20"/>
        <v>4.364119759303964</v>
      </c>
      <c r="C84">
        <f t="shared" si="20"/>
        <v>4.284506138920013</v>
      </c>
      <c r="D84">
        <f t="shared" si="20"/>
        <v>4.293172196653868</v>
      </c>
      <c r="E84">
        <f t="shared" si="21"/>
        <v>4.454393806799782</v>
      </c>
      <c r="F84">
        <f t="shared" si="22"/>
        <v>4.536697536305167</v>
      </c>
      <c r="G84">
        <f t="shared" si="23"/>
        <v>3.913875288891458</v>
      </c>
      <c r="H84">
        <f t="shared" si="24"/>
        <v>4.336295474477372</v>
      </c>
      <c r="I84">
        <f t="shared" si="25"/>
        <v>4.387970186722878</v>
      </c>
      <c r="J84">
        <f t="shared" si="26"/>
        <v>4.3290305756155805</v>
      </c>
      <c r="K84">
        <f t="shared" si="27"/>
        <v>4.227519641374517</v>
      </c>
      <c r="L84">
        <f t="shared" si="28"/>
        <v>4.387433052982251</v>
      </c>
      <c r="M84">
        <f t="shared" si="29"/>
        <v>4.550983235328316</v>
      </c>
      <c r="N84">
        <f t="shared" si="30"/>
        <v>4.434104246404157</v>
      </c>
      <c r="O84">
        <f t="shared" si="31"/>
        <v>4.297882506830299</v>
      </c>
      <c r="P84">
        <f t="shared" si="32"/>
        <v>4.426826706143345</v>
      </c>
      <c r="Q84">
        <f t="shared" si="33"/>
        <v>4.0381445125339015</v>
      </c>
      <c r="R84">
        <f t="shared" si="34"/>
        <v>4.455580256775431</v>
      </c>
      <c r="S84" s="11">
        <f aca="true" t="shared" si="35" ref="S84:S144">LN(AL84)</f>
        <v>4.241736740456672</v>
      </c>
      <c r="T84">
        <v>1993.1</v>
      </c>
      <c r="U84">
        <v>78.5802</v>
      </c>
      <c r="V84">
        <v>72.5667</v>
      </c>
      <c r="W84">
        <v>73.1983</v>
      </c>
      <c r="X84">
        <v>86.004</v>
      </c>
      <c r="Y84">
        <v>93.3819</v>
      </c>
      <c r="Z84">
        <v>50.0927</v>
      </c>
      <c r="AA84">
        <v>76.4239</v>
      </c>
      <c r="AB84">
        <v>80.4769</v>
      </c>
      <c r="AC84">
        <v>75.8707</v>
      </c>
      <c r="AD84">
        <v>68.547</v>
      </c>
      <c r="AE84">
        <v>80.4336847488927</v>
      </c>
      <c r="AF84">
        <v>94.7255</v>
      </c>
      <c r="AG84">
        <v>84.2766</v>
      </c>
      <c r="AH84">
        <v>73.5439</v>
      </c>
      <c r="AI84">
        <v>83.6655</v>
      </c>
      <c r="AJ84">
        <v>56.721</v>
      </c>
      <c r="AK84">
        <v>86.1061</v>
      </c>
      <c r="AL84" s="11">
        <v>69.5285</v>
      </c>
    </row>
    <row r="85" spans="1:38" ht="14.25">
      <c r="A85">
        <v>1993.2</v>
      </c>
      <c r="B85">
        <f t="shared" si="20"/>
        <v>4.376872122974096</v>
      </c>
      <c r="C85">
        <f t="shared" si="20"/>
        <v>4.289949722222673</v>
      </c>
      <c r="D85">
        <f t="shared" si="20"/>
        <v>4.305111842468255</v>
      </c>
      <c r="E85">
        <f t="shared" si="21"/>
        <v>4.457483072239317</v>
      </c>
      <c r="F85">
        <f t="shared" si="22"/>
        <v>4.533801995663671</v>
      </c>
      <c r="G85">
        <f t="shared" si="23"/>
        <v>3.93414451067492</v>
      </c>
      <c r="H85">
        <f t="shared" si="24"/>
        <v>4.358838608375666</v>
      </c>
      <c r="I85">
        <f t="shared" si="25"/>
        <v>4.388796169580702</v>
      </c>
      <c r="J85">
        <f t="shared" si="26"/>
        <v>4.324164443829219</v>
      </c>
      <c r="K85">
        <f t="shared" si="27"/>
        <v>4.208714372037514</v>
      </c>
      <c r="L85">
        <f t="shared" si="28"/>
        <v>4.379493831889214</v>
      </c>
      <c r="M85">
        <f t="shared" si="29"/>
        <v>4.540058700737928</v>
      </c>
      <c r="N85">
        <f t="shared" si="30"/>
        <v>4.423335310745456</v>
      </c>
      <c r="O85">
        <f t="shared" si="31"/>
        <v>4.294942527766768</v>
      </c>
      <c r="P85">
        <f t="shared" si="32"/>
        <v>4.418454991287433</v>
      </c>
      <c r="Q85">
        <f t="shared" si="33"/>
        <v>4.055984811667466</v>
      </c>
      <c r="R85">
        <f t="shared" si="34"/>
        <v>4.439506316346238</v>
      </c>
      <c r="S85" s="11">
        <f t="shared" si="35"/>
        <v>4.24447861476281</v>
      </c>
      <c r="T85">
        <v>1993.2</v>
      </c>
      <c r="U85">
        <v>79.5887</v>
      </c>
      <c r="V85">
        <v>72.9628</v>
      </c>
      <c r="W85">
        <v>74.0775</v>
      </c>
      <c r="X85">
        <v>86.2701</v>
      </c>
      <c r="Y85">
        <v>93.1119</v>
      </c>
      <c r="Z85">
        <v>51.1184</v>
      </c>
      <c r="AA85">
        <v>78.1663</v>
      </c>
      <c r="AB85">
        <v>80.5434</v>
      </c>
      <c r="AC85">
        <v>75.5024</v>
      </c>
      <c r="AD85">
        <v>67.27</v>
      </c>
      <c r="AE85">
        <v>79.7976321643194</v>
      </c>
      <c r="AF85">
        <v>93.6963</v>
      </c>
      <c r="AG85">
        <v>83.3739</v>
      </c>
      <c r="AH85">
        <v>73.328</v>
      </c>
      <c r="AI85">
        <v>82.968</v>
      </c>
      <c r="AJ85">
        <v>57.742</v>
      </c>
      <c r="AK85">
        <v>84.7331</v>
      </c>
      <c r="AL85" s="11">
        <v>69.7194</v>
      </c>
    </row>
    <row r="86" spans="1:38" ht="14.25">
      <c r="A86">
        <v>1993.3</v>
      </c>
      <c r="B86">
        <f t="shared" si="20"/>
        <v>4.369463042225075</v>
      </c>
      <c r="C86">
        <f t="shared" si="20"/>
        <v>4.2987781690447795</v>
      </c>
      <c r="D86">
        <f t="shared" si="20"/>
        <v>4.39566199912608</v>
      </c>
      <c r="E86">
        <f t="shared" si="21"/>
        <v>4.4678418799164055</v>
      </c>
      <c r="F86">
        <f t="shared" si="22"/>
        <v>4.525065809746422</v>
      </c>
      <c r="G86">
        <f t="shared" si="23"/>
        <v>3.949559608956872</v>
      </c>
      <c r="H86">
        <f t="shared" si="24"/>
        <v>4.395809956756217</v>
      </c>
      <c r="I86">
        <f t="shared" si="25"/>
        <v>4.432763711901344</v>
      </c>
      <c r="J86">
        <f t="shared" si="26"/>
        <v>4.36508518530159</v>
      </c>
      <c r="K86">
        <f t="shared" si="27"/>
        <v>4.221124045253227</v>
      </c>
      <c r="L86">
        <f t="shared" si="28"/>
        <v>4.380945075525629</v>
      </c>
      <c r="M86">
        <f t="shared" si="29"/>
        <v>4.5267469163166965</v>
      </c>
      <c r="N86">
        <f t="shared" si="30"/>
        <v>4.426474049409177</v>
      </c>
      <c r="O86">
        <f t="shared" si="31"/>
        <v>4.299506067975021</v>
      </c>
      <c r="P86">
        <f t="shared" si="32"/>
        <v>4.40839588969395</v>
      </c>
      <c r="Q86">
        <f t="shared" si="33"/>
        <v>4.07538258148357</v>
      </c>
      <c r="R86">
        <f t="shared" si="34"/>
        <v>4.458054370045277</v>
      </c>
      <c r="S86" s="11">
        <f t="shared" si="35"/>
        <v>4.249610334388456</v>
      </c>
      <c r="T86">
        <v>1993.3</v>
      </c>
      <c r="U86">
        <v>79.0012</v>
      </c>
      <c r="V86">
        <v>73.6098</v>
      </c>
      <c r="W86">
        <v>81.0983</v>
      </c>
      <c r="X86">
        <v>87.1684</v>
      </c>
      <c r="Y86">
        <v>92.302</v>
      </c>
      <c r="Z86">
        <v>51.9125</v>
      </c>
      <c r="AA86">
        <v>81.1103</v>
      </c>
      <c r="AB86">
        <v>84.1637</v>
      </c>
      <c r="AC86">
        <v>78.6561</v>
      </c>
      <c r="AD86">
        <v>68.11</v>
      </c>
      <c r="AE86">
        <v>79.913522042083</v>
      </c>
      <c r="AF86">
        <v>92.4573</v>
      </c>
      <c r="AG86">
        <v>83.636</v>
      </c>
      <c r="AH86">
        <v>73.6634</v>
      </c>
      <c r="AI86">
        <v>82.1376</v>
      </c>
      <c r="AJ86">
        <v>58.873</v>
      </c>
      <c r="AK86">
        <v>86.3194</v>
      </c>
      <c r="AL86" s="11">
        <v>70.0781</v>
      </c>
    </row>
    <row r="87" spans="1:38" ht="14.25">
      <c r="A87">
        <v>1993.4</v>
      </c>
      <c r="B87">
        <f t="shared" si="20"/>
        <v>4.3847155163891225</v>
      </c>
      <c r="C87">
        <f t="shared" si="20"/>
        <v>4.310993737319866</v>
      </c>
      <c r="D87">
        <f t="shared" si="20"/>
        <v>4.299955308244004</v>
      </c>
      <c r="E87">
        <f t="shared" si="21"/>
        <v>4.481112631645702</v>
      </c>
      <c r="F87">
        <f t="shared" si="22"/>
        <v>4.50549680123409</v>
      </c>
      <c r="G87">
        <f t="shared" si="23"/>
        <v>3.984628277665107</v>
      </c>
      <c r="H87">
        <f t="shared" si="24"/>
        <v>4.422127969581366</v>
      </c>
      <c r="I87">
        <f t="shared" si="25"/>
        <v>4.428412720886084</v>
      </c>
      <c r="J87">
        <f t="shared" si="26"/>
        <v>4.364519271243107</v>
      </c>
      <c r="K87">
        <f t="shared" si="27"/>
        <v>4.229923856463924</v>
      </c>
      <c r="L87">
        <f t="shared" si="28"/>
        <v>4.383744565414205</v>
      </c>
      <c r="M87">
        <f t="shared" si="29"/>
        <v>4.542827651905006</v>
      </c>
      <c r="N87">
        <f t="shared" si="30"/>
        <v>4.43996176068371</v>
      </c>
      <c r="O87">
        <f t="shared" si="31"/>
        <v>4.325052762628578</v>
      </c>
      <c r="P87">
        <f t="shared" si="32"/>
        <v>4.417252600592372</v>
      </c>
      <c r="Q87">
        <f t="shared" si="33"/>
        <v>4.119287549970061</v>
      </c>
      <c r="R87">
        <f t="shared" si="34"/>
        <v>4.46160000145498</v>
      </c>
      <c r="S87" s="11">
        <f t="shared" si="35"/>
        <v>4.264524653268052</v>
      </c>
      <c r="T87">
        <v>1993.4</v>
      </c>
      <c r="U87">
        <v>80.2154</v>
      </c>
      <c r="V87">
        <v>74.5145</v>
      </c>
      <c r="W87">
        <v>73.6965</v>
      </c>
      <c r="X87">
        <v>88.3329</v>
      </c>
      <c r="Y87">
        <v>90.5133</v>
      </c>
      <c r="Z87">
        <v>53.7653</v>
      </c>
      <c r="AA87">
        <v>83.2733</v>
      </c>
      <c r="AB87">
        <v>83.7983</v>
      </c>
      <c r="AC87">
        <v>78.6116</v>
      </c>
      <c r="AD87">
        <v>68.712</v>
      </c>
      <c r="AE87">
        <v>80.1375525782975</v>
      </c>
      <c r="AF87">
        <v>93.9561</v>
      </c>
      <c r="AG87">
        <v>84.7717</v>
      </c>
      <c r="AH87">
        <v>75.5695</v>
      </c>
      <c r="AI87">
        <v>82.8683</v>
      </c>
      <c r="AJ87">
        <v>61.5154</v>
      </c>
      <c r="AK87">
        <v>86.626</v>
      </c>
      <c r="AL87" s="11">
        <v>71.1311</v>
      </c>
    </row>
    <row r="88" spans="1:38" ht="14.25">
      <c r="A88">
        <v>1994.1</v>
      </c>
      <c r="B88">
        <f t="shared" si="20"/>
        <v>4.410384473328819</v>
      </c>
      <c r="C88">
        <f t="shared" si="20"/>
        <v>4.324531252301708</v>
      </c>
      <c r="D88">
        <f t="shared" si="20"/>
        <v>4.386688252430778</v>
      </c>
      <c r="E88">
        <f t="shared" si="21"/>
        <v>4.4949523370084385</v>
      </c>
      <c r="F88">
        <f t="shared" si="22"/>
        <v>4.502135851560501</v>
      </c>
      <c r="G88">
        <f t="shared" si="23"/>
        <v>4.007744009923359</v>
      </c>
      <c r="H88">
        <f t="shared" si="24"/>
        <v>4.436098066461609</v>
      </c>
      <c r="I88">
        <f t="shared" si="25"/>
        <v>4.471087784443175</v>
      </c>
      <c r="J88">
        <f t="shared" si="26"/>
        <v>4.3662033542641305</v>
      </c>
      <c r="K88">
        <f t="shared" si="27"/>
        <v>4.2425633976818276</v>
      </c>
      <c r="L88">
        <f t="shared" si="28"/>
        <v>4.424903549464611</v>
      </c>
      <c r="M88">
        <f t="shared" si="29"/>
        <v>4.547813281862014</v>
      </c>
      <c r="N88">
        <f t="shared" si="30"/>
        <v>4.436865137377517</v>
      </c>
      <c r="O88">
        <f t="shared" si="31"/>
        <v>4.346786687746721</v>
      </c>
      <c r="P88">
        <f t="shared" si="32"/>
        <v>4.437094670751375</v>
      </c>
      <c r="Q88">
        <f t="shared" si="33"/>
        <v>4.139740082212321</v>
      </c>
      <c r="R88">
        <f t="shared" si="34"/>
        <v>4.486486870201137</v>
      </c>
      <c r="S88" s="11">
        <f t="shared" si="35"/>
        <v>4.278858159184015</v>
      </c>
      <c r="T88">
        <v>1994.1</v>
      </c>
      <c r="U88">
        <v>82.3011</v>
      </c>
      <c r="V88">
        <v>75.5301</v>
      </c>
      <c r="W88">
        <v>80.3738</v>
      </c>
      <c r="X88">
        <v>89.5639</v>
      </c>
      <c r="Y88">
        <v>90.2096</v>
      </c>
      <c r="Z88">
        <v>55.0226</v>
      </c>
      <c r="AA88">
        <v>84.4448</v>
      </c>
      <c r="AB88">
        <v>87.4518</v>
      </c>
      <c r="AC88">
        <v>78.7441</v>
      </c>
      <c r="AD88">
        <v>69.586</v>
      </c>
      <c r="AE88">
        <v>83.5047527555079</v>
      </c>
      <c r="AF88">
        <v>94.4257</v>
      </c>
      <c r="AG88">
        <v>84.5096</v>
      </c>
      <c r="AH88">
        <v>77.2299</v>
      </c>
      <c r="AI88">
        <v>84.529</v>
      </c>
      <c r="AJ88">
        <v>62.7865</v>
      </c>
      <c r="AK88">
        <v>88.8089</v>
      </c>
      <c r="AL88" s="11">
        <v>72.158</v>
      </c>
    </row>
    <row r="89" spans="1:38" ht="14.25">
      <c r="A89">
        <v>1994.2</v>
      </c>
      <c r="B89">
        <f t="shared" si="20"/>
        <v>4.418559845494985</v>
      </c>
      <c r="C89">
        <f t="shared" si="20"/>
        <v>4.351193646001482</v>
      </c>
      <c r="D89">
        <f t="shared" si="20"/>
        <v>4.432115954574933</v>
      </c>
      <c r="E89">
        <f t="shared" si="21"/>
        <v>4.515904998346987</v>
      </c>
      <c r="F89">
        <f t="shared" si="22"/>
        <v>4.526891837583605</v>
      </c>
      <c r="G89">
        <f t="shared" si="23"/>
        <v>4.042026181209228</v>
      </c>
      <c r="H89">
        <f t="shared" si="24"/>
        <v>4.444953310611639</v>
      </c>
      <c r="I89">
        <f t="shared" si="25"/>
        <v>4.495845155349093</v>
      </c>
      <c r="J89">
        <f t="shared" si="26"/>
        <v>4.388186374464135</v>
      </c>
      <c r="K89">
        <f t="shared" si="27"/>
        <v>4.246032211277873</v>
      </c>
      <c r="L89">
        <f t="shared" si="28"/>
        <v>4.394347925058836</v>
      </c>
      <c r="M89">
        <f t="shared" si="29"/>
        <v>4.575675461693511</v>
      </c>
      <c r="N89">
        <f t="shared" si="30"/>
        <v>4.455640645563109</v>
      </c>
      <c r="O89">
        <f t="shared" si="31"/>
        <v>4.363796470409431</v>
      </c>
      <c r="P89">
        <f t="shared" si="32"/>
        <v>4.47374286396799</v>
      </c>
      <c r="Q89">
        <f t="shared" si="33"/>
        <v>4.170507445408728</v>
      </c>
      <c r="R89">
        <f t="shared" si="34"/>
        <v>4.48967178855719</v>
      </c>
      <c r="S89" s="11">
        <f t="shared" si="35"/>
        <v>4.296264477084684</v>
      </c>
      <c r="T89">
        <v>1994.2</v>
      </c>
      <c r="U89">
        <v>82.9767</v>
      </c>
      <c r="V89">
        <v>77.571</v>
      </c>
      <c r="W89">
        <v>84.1092</v>
      </c>
      <c r="X89">
        <v>91.4603</v>
      </c>
      <c r="Y89">
        <v>92.4707</v>
      </c>
      <c r="Z89">
        <v>56.9416</v>
      </c>
      <c r="AA89">
        <v>85.1959</v>
      </c>
      <c r="AB89">
        <v>89.6439</v>
      </c>
      <c r="AC89">
        <v>80.4943</v>
      </c>
      <c r="AD89">
        <v>69.8278</v>
      </c>
      <c r="AE89">
        <v>80.9918008163053</v>
      </c>
      <c r="AF89">
        <v>97.0936</v>
      </c>
      <c r="AG89">
        <v>86.1113</v>
      </c>
      <c r="AH89">
        <v>78.5548</v>
      </c>
      <c r="AI89">
        <v>87.6843</v>
      </c>
      <c r="AJ89">
        <v>64.7483</v>
      </c>
      <c r="AK89">
        <v>89.0922</v>
      </c>
      <c r="AL89" s="11">
        <v>73.425</v>
      </c>
    </row>
    <row r="90" spans="1:38" ht="14.25">
      <c r="A90">
        <v>1994.3</v>
      </c>
      <c r="B90">
        <f t="shared" si="20"/>
        <v>4.430641783529027</v>
      </c>
      <c r="C90">
        <f t="shared" si="20"/>
        <v>4.369159203216898</v>
      </c>
      <c r="D90">
        <f t="shared" si="20"/>
        <v>4.421103106655675</v>
      </c>
      <c r="E90">
        <f t="shared" si="21"/>
        <v>4.523875528285394</v>
      </c>
      <c r="F90">
        <f t="shared" si="22"/>
        <v>4.546408016230596</v>
      </c>
      <c r="G90">
        <f t="shared" si="23"/>
        <v>4.048974044391546</v>
      </c>
      <c r="H90">
        <f t="shared" si="24"/>
        <v>4.424289590510538</v>
      </c>
      <c r="I90">
        <f t="shared" si="25"/>
        <v>4.518557275054863</v>
      </c>
      <c r="J90">
        <f t="shared" si="26"/>
        <v>4.39291340811591</v>
      </c>
      <c r="K90">
        <f t="shared" si="27"/>
        <v>4.259949392094475</v>
      </c>
      <c r="L90">
        <f t="shared" si="28"/>
        <v>4.39011053861194</v>
      </c>
      <c r="M90">
        <f t="shared" si="29"/>
        <v>4.595645974333241</v>
      </c>
      <c r="N90">
        <f t="shared" si="30"/>
        <v>4.461372561190261</v>
      </c>
      <c r="O90">
        <f t="shared" si="31"/>
        <v>4.387606040799494</v>
      </c>
      <c r="P90">
        <f t="shared" si="32"/>
        <v>4.485791878562061</v>
      </c>
      <c r="Q90">
        <f t="shared" si="33"/>
        <v>4.186759646186877</v>
      </c>
      <c r="R90">
        <f t="shared" si="34"/>
        <v>4.506180444893525</v>
      </c>
      <c r="S90" s="11">
        <f t="shared" si="35"/>
        <v>4.308598047070819</v>
      </c>
      <c r="T90">
        <v>1994.3</v>
      </c>
      <c r="U90">
        <v>83.9853</v>
      </c>
      <c r="V90">
        <v>78.9772</v>
      </c>
      <c r="W90">
        <v>83.188</v>
      </c>
      <c r="X90">
        <v>92.1922</v>
      </c>
      <c r="Y90">
        <v>94.2931</v>
      </c>
      <c r="Z90">
        <v>57.3386</v>
      </c>
      <c r="AA90">
        <v>83.4535</v>
      </c>
      <c r="AB90">
        <v>91.7032</v>
      </c>
      <c r="AC90">
        <v>80.8757</v>
      </c>
      <c r="AD90">
        <v>70.8064</v>
      </c>
      <c r="AE90">
        <v>80.6493333531395</v>
      </c>
      <c r="AF90">
        <v>99.0521</v>
      </c>
      <c r="AG90">
        <v>86.6063</v>
      </c>
      <c r="AH90">
        <v>80.4476</v>
      </c>
      <c r="AI90">
        <v>88.7472</v>
      </c>
      <c r="AJ90">
        <v>65.8092</v>
      </c>
      <c r="AK90">
        <v>90.5752</v>
      </c>
      <c r="AL90" s="11">
        <v>74.3362</v>
      </c>
    </row>
    <row r="91" spans="1:38" ht="14.25">
      <c r="A91">
        <v>1994.4</v>
      </c>
      <c r="B91">
        <f t="shared" si="20"/>
        <v>4.431573655212403</v>
      </c>
      <c r="C91">
        <f t="shared" si="20"/>
        <v>4.388407483688024</v>
      </c>
      <c r="D91">
        <f t="shared" si="20"/>
        <v>4.44016581740275</v>
      </c>
      <c r="E91">
        <f t="shared" si="21"/>
        <v>4.535715064823075</v>
      </c>
      <c r="F91">
        <f t="shared" si="22"/>
        <v>4.560975844826978</v>
      </c>
      <c r="G91">
        <f t="shared" si="23"/>
        <v>4.102342493333163</v>
      </c>
      <c r="H91">
        <f t="shared" si="24"/>
        <v>4.475852759267368</v>
      </c>
      <c r="I91">
        <f t="shared" si="25"/>
        <v>4.569397920099942</v>
      </c>
      <c r="J91">
        <f t="shared" si="26"/>
        <v>4.403647460985171</v>
      </c>
      <c r="K91">
        <f t="shared" si="27"/>
        <v>4.29258594565743</v>
      </c>
      <c r="L91">
        <f t="shared" si="28"/>
        <v>4.401753222752739</v>
      </c>
      <c r="M91">
        <f t="shared" si="29"/>
        <v>4.603684082282788</v>
      </c>
      <c r="N91">
        <f t="shared" si="30"/>
        <v>4.492164968359777</v>
      </c>
      <c r="O91">
        <f t="shared" si="31"/>
        <v>4.41785457966192</v>
      </c>
      <c r="P91">
        <f t="shared" si="32"/>
        <v>4.5069000297726785</v>
      </c>
      <c r="Q91">
        <f t="shared" si="33"/>
        <v>4.2189369540933965</v>
      </c>
      <c r="R91">
        <f t="shared" si="34"/>
        <v>4.522023332100613</v>
      </c>
      <c r="S91" s="11">
        <f t="shared" si="35"/>
        <v>4.327447685270874</v>
      </c>
      <c r="T91">
        <v>1994.4</v>
      </c>
      <c r="U91">
        <v>84.0636</v>
      </c>
      <c r="V91">
        <v>80.5121</v>
      </c>
      <c r="W91">
        <v>84.789</v>
      </c>
      <c r="X91">
        <v>93.2902</v>
      </c>
      <c r="Y91">
        <v>95.6768</v>
      </c>
      <c r="Z91">
        <v>60.4818</v>
      </c>
      <c r="AA91">
        <v>87.8695</v>
      </c>
      <c r="AB91">
        <v>96.486</v>
      </c>
      <c r="AC91">
        <v>81.7485</v>
      </c>
      <c r="AD91">
        <v>73.1554</v>
      </c>
      <c r="AE91">
        <v>81.5937954357646</v>
      </c>
      <c r="AF91">
        <v>99.8515</v>
      </c>
      <c r="AG91">
        <v>89.3146</v>
      </c>
      <c r="AH91">
        <v>82.9182</v>
      </c>
      <c r="AI91">
        <v>90.6404</v>
      </c>
      <c r="AJ91">
        <v>67.9612</v>
      </c>
      <c r="AK91">
        <v>92.0216</v>
      </c>
      <c r="AL91" s="11">
        <v>75.7507</v>
      </c>
    </row>
    <row r="92" spans="1:38" ht="14.25">
      <c r="A92">
        <v>1995.1</v>
      </c>
      <c r="B92">
        <f t="shared" si="20"/>
        <v>4.424325538027167</v>
      </c>
      <c r="C92">
        <f t="shared" si="20"/>
        <v>4.400547803998502</v>
      </c>
      <c r="D92">
        <f t="shared" si="20"/>
        <v>4.487482895747969</v>
      </c>
      <c r="E92">
        <f t="shared" si="21"/>
        <v>4.525721052114766</v>
      </c>
      <c r="F92">
        <f t="shared" si="22"/>
        <v>4.550338005544471</v>
      </c>
      <c r="G92">
        <f t="shared" si="23"/>
        <v>4.133981855260598</v>
      </c>
      <c r="H92">
        <f t="shared" si="24"/>
        <v>4.473080039982809</v>
      </c>
      <c r="I92">
        <f t="shared" si="25"/>
        <v>4.390855049285603</v>
      </c>
      <c r="J92">
        <f t="shared" si="26"/>
        <v>4.410982099604263</v>
      </c>
      <c r="K92">
        <f t="shared" si="27"/>
        <v>4.310754829102435</v>
      </c>
      <c r="L92">
        <f t="shared" si="28"/>
        <v>4.453832002126781</v>
      </c>
      <c r="M92">
        <f t="shared" si="29"/>
        <v>4.467549299915201</v>
      </c>
      <c r="N92">
        <f t="shared" si="30"/>
        <v>4.470451803455413</v>
      </c>
      <c r="O92">
        <f t="shared" si="31"/>
        <v>4.433077337138391</v>
      </c>
      <c r="P92">
        <f t="shared" si="32"/>
        <v>4.522209140773631</v>
      </c>
      <c r="Q92">
        <f t="shared" si="33"/>
        <v>4.239200753227639</v>
      </c>
      <c r="R92">
        <f t="shared" si="34"/>
        <v>4.481671723351304</v>
      </c>
      <c r="S92" s="11">
        <f t="shared" si="35"/>
        <v>4.342854320349358</v>
      </c>
      <c r="T92">
        <v>1995.1</v>
      </c>
      <c r="U92">
        <v>83.4565</v>
      </c>
      <c r="V92">
        <v>81.4955</v>
      </c>
      <c r="W92">
        <v>88.8974</v>
      </c>
      <c r="X92">
        <v>92.3625</v>
      </c>
      <c r="Y92">
        <v>94.6644</v>
      </c>
      <c r="Z92">
        <v>62.426</v>
      </c>
      <c r="AA92">
        <v>87.6262</v>
      </c>
      <c r="AB92">
        <v>80.7094</v>
      </c>
      <c r="AC92">
        <v>82.3503</v>
      </c>
      <c r="AD92">
        <v>74.4967</v>
      </c>
      <c r="AE92">
        <v>85.9556961208462</v>
      </c>
      <c r="AF92">
        <v>87.1429</v>
      </c>
      <c r="AG92">
        <v>87.3962</v>
      </c>
      <c r="AH92">
        <v>84.1901</v>
      </c>
      <c r="AI92">
        <v>92.0387</v>
      </c>
      <c r="AJ92">
        <v>69.3524</v>
      </c>
      <c r="AK92">
        <v>88.3823</v>
      </c>
      <c r="AL92" s="11">
        <v>76.9268</v>
      </c>
    </row>
    <row r="93" spans="1:38" ht="14.25">
      <c r="A93">
        <v>1995.2</v>
      </c>
      <c r="B93">
        <f t="shared" si="20"/>
        <v>4.4202107530560895</v>
      </c>
      <c r="C93">
        <f t="shared" si="20"/>
        <v>4.401729992337112</v>
      </c>
      <c r="D93">
        <f t="shared" si="20"/>
        <v>4.447586118826299</v>
      </c>
      <c r="E93">
        <f t="shared" si="21"/>
        <v>4.534338839827487</v>
      </c>
      <c r="F93">
        <f t="shared" si="22"/>
        <v>4.561927555758397</v>
      </c>
      <c r="G93">
        <f t="shared" si="23"/>
        <v>4.160161952757492</v>
      </c>
      <c r="H93">
        <f t="shared" si="24"/>
        <v>4.488085656319589</v>
      </c>
      <c r="I93">
        <f t="shared" si="25"/>
        <v>4.403492094383907</v>
      </c>
      <c r="J93">
        <f t="shared" si="26"/>
        <v>4.417175366630146</v>
      </c>
      <c r="K93">
        <f t="shared" si="27"/>
        <v>4.319294481071679</v>
      </c>
      <c r="L93">
        <f t="shared" si="28"/>
        <v>4.468201464476756</v>
      </c>
      <c r="M93">
        <f t="shared" si="29"/>
        <v>4.467549299915201</v>
      </c>
      <c r="N93">
        <f t="shared" si="30"/>
        <v>4.477977518274596</v>
      </c>
      <c r="O93">
        <f t="shared" si="31"/>
        <v>4.4329585512723435</v>
      </c>
      <c r="P93">
        <f t="shared" si="32"/>
        <v>4.525019222455101</v>
      </c>
      <c r="Q93">
        <f t="shared" si="33"/>
        <v>4.2399228899187</v>
      </c>
      <c r="R93">
        <f t="shared" si="34"/>
        <v>4.470295033780069</v>
      </c>
      <c r="S93" s="11">
        <f t="shared" si="35"/>
        <v>4.3452342706926865</v>
      </c>
      <c r="T93">
        <v>1995.2</v>
      </c>
      <c r="U93">
        <v>83.1138</v>
      </c>
      <c r="V93">
        <v>81.5919</v>
      </c>
      <c r="W93">
        <v>85.4205</v>
      </c>
      <c r="X93">
        <v>93.1619</v>
      </c>
      <c r="Y93">
        <v>95.7679</v>
      </c>
      <c r="Z93">
        <v>64.0819</v>
      </c>
      <c r="AA93">
        <v>88.951</v>
      </c>
      <c r="AB93">
        <v>81.7358</v>
      </c>
      <c r="AC93">
        <v>82.8619</v>
      </c>
      <c r="AD93">
        <v>75.1356</v>
      </c>
      <c r="AE93">
        <v>87.1997500469491</v>
      </c>
      <c r="AF93">
        <v>87.1429</v>
      </c>
      <c r="AG93">
        <v>88.0564</v>
      </c>
      <c r="AH93">
        <v>84.1801</v>
      </c>
      <c r="AI93">
        <v>92.2977</v>
      </c>
      <c r="AJ93">
        <v>69.4025</v>
      </c>
      <c r="AK93">
        <v>87.3825</v>
      </c>
      <c r="AL93" s="11">
        <v>77.1101</v>
      </c>
    </row>
    <row r="94" spans="1:38" ht="14.25">
      <c r="A94">
        <v>1995.3</v>
      </c>
      <c r="B94">
        <f t="shared" si="20"/>
        <v>4.442810067408606</v>
      </c>
      <c r="C94">
        <f t="shared" si="20"/>
        <v>4.40469524914175</v>
      </c>
      <c r="D94">
        <f t="shared" si="20"/>
        <v>4.428643009302461</v>
      </c>
      <c r="E94">
        <f t="shared" si="21"/>
        <v>4.538465052774079</v>
      </c>
      <c r="F94">
        <f t="shared" si="22"/>
        <v>4.546264835377555</v>
      </c>
      <c r="G94">
        <f t="shared" si="23"/>
        <v>4.170610917675551</v>
      </c>
      <c r="H94">
        <f t="shared" si="24"/>
        <v>4.510824341063388</v>
      </c>
      <c r="I94">
        <f t="shared" si="25"/>
        <v>4.405561259982533</v>
      </c>
      <c r="J94">
        <f t="shared" si="26"/>
        <v>4.432594978848515</v>
      </c>
      <c r="K94">
        <f t="shared" si="27"/>
        <v>4.313913733042722</v>
      </c>
      <c r="L94">
        <f t="shared" si="28"/>
        <v>4.454769224070746</v>
      </c>
      <c r="M94">
        <f t="shared" si="29"/>
        <v>4.467549299915201</v>
      </c>
      <c r="N94">
        <f t="shared" si="30"/>
        <v>4.471939319629598</v>
      </c>
      <c r="O94">
        <f t="shared" si="31"/>
        <v>4.421053819486377</v>
      </c>
      <c r="P94">
        <f t="shared" si="32"/>
        <v>4.535116752303819</v>
      </c>
      <c r="Q94">
        <f t="shared" si="33"/>
        <v>4.245387561064231</v>
      </c>
      <c r="R94">
        <f t="shared" si="34"/>
        <v>4.486186179454798</v>
      </c>
      <c r="S94" s="11">
        <f t="shared" si="35"/>
        <v>4.354448581952163</v>
      </c>
      <c r="T94">
        <v>1995.3</v>
      </c>
      <c r="U94">
        <v>85.0135</v>
      </c>
      <c r="V94">
        <v>81.8342</v>
      </c>
      <c r="W94">
        <v>83.8176</v>
      </c>
      <c r="X94">
        <v>93.5471</v>
      </c>
      <c r="Y94">
        <v>94.2796</v>
      </c>
      <c r="Z94">
        <v>64.755</v>
      </c>
      <c r="AA94">
        <v>90.9968</v>
      </c>
      <c r="AB94">
        <v>81.9051</v>
      </c>
      <c r="AC94">
        <v>84.1495</v>
      </c>
      <c r="AD94">
        <v>74.7324</v>
      </c>
      <c r="AE94">
        <v>86.0362934483518</v>
      </c>
      <c r="AF94">
        <v>87.1429</v>
      </c>
      <c r="AG94">
        <v>87.5263</v>
      </c>
      <c r="AH94">
        <v>83.1839</v>
      </c>
      <c r="AI94">
        <v>93.2344</v>
      </c>
      <c r="AJ94">
        <v>69.7828</v>
      </c>
      <c r="AK94">
        <v>88.7822</v>
      </c>
      <c r="AL94" s="11">
        <v>77.8239</v>
      </c>
    </row>
    <row r="95" spans="1:38" ht="14.25">
      <c r="A95">
        <v>1995.4</v>
      </c>
      <c r="B95">
        <f t="shared" si="20"/>
        <v>4.450153631399456</v>
      </c>
      <c r="C95">
        <f t="shared" si="20"/>
        <v>4.404922512150786</v>
      </c>
      <c r="D95">
        <f t="shared" si="20"/>
        <v>4.471435344097742</v>
      </c>
      <c r="E95">
        <f t="shared" si="21"/>
        <v>4.542267659214991</v>
      </c>
      <c r="F95">
        <f t="shared" si="22"/>
        <v>4.565305025223049</v>
      </c>
      <c r="G95">
        <f t="shared" si="23"/>
        <v>4.199906557581529</v>
      </c>
      <c r="H95">
        <f t="shared" si="24"/>
        <v>4.531408461576009</v>
      </c>
      <c r="I95">
        <f t="shared" si="25"/>
        <v>4.405561259982533</v>
      </c>
      <c r="J95">
        <f t="shared" si="26"/>
        <v>4.37691609809926</v>
      </c>
      <c r="K95">
        <f t="shared" si="27"/>
        <v>4.297964087427215</v>
      </c>
      <c r="L95">
        <f t="shared" si="28"/>
        <v>4.459155865711637</v>
      </c>
      <c r="M95">
        <f t="shared" si="29"/>
        <v>4.452534025364079</v>
      </c>
      <c r="N95">
        <f t="shared" si="30"/>
        <v>4.4596344573424735</v>
      </c>
      <c r="O95">
        <f t="shared" si="31"/>
        <v>4.421532163032692</v>
      </c>
      <c r="P95">
        <f t="shared" si="32"/>
        <v>4.548914070836573</v>
      </c>
      <c r="Q95">
        <f t="shared" si="33"/>
        <v>4.236745049559431</v>
      </c>
      <c r="R95">
        <f t="shared" si="34"/>
        <v>4.502162455913862</v>
      </c>
      <c r="S95" s="11">
        <f t="shared" si="35"/>
        <v>4.36247295138857</v>
      </c>
      <c r="T95">
        <v>1995.4</v>
      </c>
      <c r="U95">
        <v>85.6401</v>
      </c>
      <c r="V95">
        <v>81.8528</v>
      </c>
      <c r="W95">
        <v>87.4822</v>
      </c>
      <c r="X95">
        <v>93.9035</v>
      </c>
      <c r="Y95">
        <v>96.0919</v>
      </c>
      <c r="Z95">
        <v>66.6801</v>
      </c>
      <c r="AA95">
        <v>92.8893</v>
      </c>
      <c r="AB95">
        <v>81.9051</v>
      </c>
      <c r="AC95">
        <v>79.5922</v>
      </c>
      <c r="AD95">
        <v>73.5499</v>
      </c>
      <c r="AE95">
        <v>86.4145328296039</v>
      </c>
      <c r="AF95">
        <v>85.8442</v>
      </c>
      <c r="AG95">
        <v>86.4559</v>
      </c>
      <c r="AH95">
        <v>83.2237</v>
      </c>
      <c r="AI95">
        <v>94.5297</v>
      </c>
      <c r="AJ95">
        <v>69.1823</v>
      </c>
      <c r="AK95">
        <v>90.212</v>
      </c>
      <c r="AL95" s="11">
        <v>78.4509</v>
      </c>
    </row>
    <row r="96" spans="1:38" ht="14.25">
      <c r="A96">
        <v>1996.1</v>
      </c>
      <c r="B96">
        <f t="shared" si="20"/>
        <v>4.471981591744346</v>
      </c>
      <c r="C96">
        <f t="shared" si="20"/>
        <v>4.407496993521697</v>
      </c>
      <c r="D96">
        <f t="shared" si="20"/>
        <v>4.458248977113371</v>
      </c>
      <c r="E96">
        <f t="shared" si="21"/>
        <v>4.548402989730211</v>
      </c>
      <c r="F96">
        <f t="shared" si="22"/>
        <v>4.560659103476047</v>
      </c>
      <c r="G96">
        <f t="shared" si="23"/>
        <v>4.220686421981132</v>
      </c>
      <c r="H96">
        <f t="shared" si="24"/>
        <v>4.559156613517779</v>
      </c>
      <c r="I96">
        <f t="shared" si="25"/>
        <v>4.400683998563077</v>
      </c>
      <c r="J96">
        <f t="shared" si="26"/>
        <v>4.433903696136272</v>
      </c>
      <c r="K96">
        <f t="shared" si="27"/>
        <v>4.304123199624067</v>
      </c>
      <c r="L96">
        <f t="shared" si="28"/>
        <v>4.444642406840514</v>
      </c>
      <c r="M96">
        <f t="shared" si="29"/>
        <v>4.460300471124439</v>
      </c>
      <c r="N96">
        <f t="shared" si="30"/>
        <v>4.46160000145498</v>
      </c>
      <c r="O96">
        <f t="shared" si="31"/>
        <v>4.4086417882413445</v>
      </c>
      <c r="P96">
        <f t="shared" si="32"/>
        <v>4.535756868983452</v>
      </c>
      <c r="Q96">
        <f t="shared" si="33"/>
        <v>4.251536327543588</v>
      </c>
      <c r="R96">
        <f t="shared" si="34"/>
        <v>4.51504523959526</v>
      </c>
      <c r="S96" s="11">
        <f t="shared" si="35"/>
        <v>4.37104278242142</v>
      </c>
      <c r="T96">
        <v>1996.1</v>
      </c>
      <c r="U96">
        <v>87.53</v>
      </c>
      <c r="V96">
        <v>82.0638</v>
      </c>
      <c r="W96">
        <v>86.3362</v>
      </c>
      <c r="X96">
        <v>94.4814</v>
      </c>
      <c r="Y96">
        <v>95.6465</v>
      </c>
      <c r="Z96">
        <v>68.0802</v>
      </c>
      <c r="AA96">
        <v>95.5029</v>
      </c>
      <c r="AB96">
        <v>81.5066</v>
      </c>
      <c r="AC96">
        <v>84.2597</v>
      </c>
      <c r="AD96">
        <v>74.0043</v>
      </c>
      <c r="AE96">
        <v>85.169416390546</v>
      </c>
      <c r="AF96">
        <v>86.5135</v>
      </c>
      <c r="AG96">
        <v>86.626</v>
      </c>
      <c r="AH96">
        <v>82.1578</v>
      </c>
      <c r="AI96">
        <v>93.2941</v>
      </c>
      <c r="AJ96">
        <v>70.2132</v>
      </c>
      <c r="AK96">
        <v>91.3817</v>
      </c>
      <c r="AL96" s="11">
        <v>79.1261</v>
      </c>
    </row>
    <row r="97" spans="1:38" ht="14.25">
      <c r="A97">
        <v>1996.2</v>
      </c>
      <c r="B97">
        <f t="shared" si="20"/>
        <v>4.469629919784665</v>
      </c>
      <c r="C97">
        <f t="shared" si="20"/>
        <v>4.411630338819942</v>
      </c>
      <c r="D97">
        <f t="shared" si="20"/>
        <v>4.469664273853736</v>
      </c>
      <c r="E97">
        <f t="shared" si="21"/>
        <v>4.542575374622195</v>
      </c>
      <c r="F97">
        <f t="shared" si="22"/>
        <v>4.567305273321818</v>
      </c>
      <c r="G97">
        <f t="shared" si="23"/>
        <v>4.252410424851814</v>
      </c>
      <c r="H97">
        <f t="shared" si="24"/>
        <v>4.544517438776142</v>
      </c>
      <c r="I97">
        <f t="shared" si="25"/>
        <v>4.412472179565257</v>
      </c>
      <c r="J97">
        <f t="shared" si="26"/>
        <v>4.393952735180373</v>
      </c>
      <c r="K97">
        <f t="shared" si="27"/>
        <v>4.307898277697006</v>
      </c>
      <c r="L97">
        <f t="shared" si="28"/>
        <v>4.45865922247255</v>
      </c>
      <c r="M97">
        <f t="shared" si="29"/>
        <v>4.4568302576635865</v>
      </c>
      <c r="N97">
        <f t="shared" si="30"/>
        <v>4.468848618729802</v>
      </c>
      <c r="O97">
        <f t="shared" si="31"/>
        <v>4.41203072610899</v>
      </c>
      <c r="P97">
        <f t="shared" si="32"/>
        <v>4.512417632666937</v>
      </c>
      <c r="Q97">
        <f t="shared" si="33"/>
        <v>4.255804180848178</v>
      </c>
      <c r="R97">
        <f t="shared" si="34"/>
        <v>4.501829850613502</v>
      </c>
      <c r="S97" s="11">
        <f t="shared" si="35"/>
        <v>4.3895222224357315</v>
      </c>
      <c r="T97">
        <v>1996.2</v>
      </c>
      <c r="U97">
        <v>87.3244</v>
      </c>
      <c r="V97">
        <v>82.4037</v>
      </c>
      <c r="W97">
        <v>87.3274</v>
      </c>
      <c r="X97">
        <v>93.9324</v>
      </c>
      <c r="Y97">
        <v>96.2843</v>
      </c>
      <c r="Z97">
        <v>70.2746</v>
      </c>
      <c r="AA97">
        <v>94.115</v>
      </c>
      <c r="AB97">
        <v>82.4731</v>
      </c>
      <c r="AC97">
        <v>80.9598</v>
      </c>
      <c r="AD97">
        <v>74.2842</v>
      </c>
      <c r="AE97">
        <v>86.3716262916181</v>
      </c>
      <c r="AF97">
        <v>86.2138</v>
      </c>
      <c r="AG97">
        <v>87.2562</v>
      </c>
      <c r="AH97">
        <v>82.4367</v>
      </c>
      <c r="AI97">
        <v>91.1419</v>
      </c>
      <c r="AJ97">
        <v>70.5135</v>
      </c>
      <c r="AK97">
        <v>90.182</v>
      </c>
      <c r="AL97" s="11">
        <v>80.6019</v>
      </c>
    </row>
    <row r="98" spans="1:38" ht="14.25">
      <c r="A98">
        <v>1996.3</v>
      </c>
      <c r="B98">
        <f t="shared" si="20"/>
        <v>4.469629919784665</v>
      </c>
      <c r="C98">
        <f t="shared" si="20"/>
        <v>4.420163828339569</v>
      </c>
      <c r="D98">
        <f t="shared" si="20"/>
        <v>4.50500061846068</v>
      </c>
      <c r="E98">
        <f t="shared" si="21"/>
        <v>4.547076982427165</v>
      </c>
      <c r="F98">
        <f t="shared" si="22"/>
        <v>4.580674603985918</v>
      </c>
      <c r="G98">
        <f t="shared" si="23"/>
        <v>4.247995117007677</v>
      </c>
      <c r="H98">
        <f t="shared" si="24"/>
        <v>4.566021790219845</v>
      </c>
      <c r="I98">
        <f t="shared" si="25"/>
        <v>4.424481295668593</v>
      </c>
      <c r="J98">
        <f t="shared" si="26"/>
        <v>4.396401568459282</v>
      </c>
      <c r="K98">
        <f t="shared" si="27"/>
        <v>4.331426521033666</v>
      </c>
      <c r="L98">
        <f t="shared" si="28"/>
        <v>4.469091690210516</v>
      </c>
      <c r="M98">
        <f t="shared" si="29"/>
        <v>4.457640704236157</v>
      </c>
      <c r="N98">
        <f t="shared" si="30"/>
        <v>4.476500100894641</v>
      </c>
      <c r="O98">
        <f t="shared" si="31"/>
        <v>4.4132394081564</v>
      </c>
      <c r="P98">
        <f t="shared" si="32"/>
        <v>4.51165150049911</v>
      </c>
      <c r="Q98">
        <f t="shared" si="33"/>
        <v>4.27631605775176</v>
      </c>
      <c r="R98">
        <f t="shared" si="34"/>
        <v>4.513621622426048</v>
      </c>
      <c r="S98" s="11">
        <f t="shared" si="35"/>
        <v>4.4021282368804515</v>
      </c>
      <c r="T98">
        <v>1996.3</v>
      </c>
      <c r="U98">
        <v>87.3244</v>
      </c>
      <c r="V98">
        <v>83.1099</v>
      </c>
      <c r="W98">
        <v>90.4684</v>
      </c>
      <c r="X98">
        <v>94.3562</v>
      </c>
      <c r="Y98">
        <v>97.5802</v>
      </c>
      <c r="Z98">
        <v>69.965</v>
      </c>
      <c r="AA98">
        <v>96.1608</v>
      </c>
      <c r="AB98">
        <v>83.4695</v>
      </c>
      <c r="AC98">
        <v>81.1583</v>
      </c>
      <c r="AD98">
        <v>76.0527</v>
      </c>
      <c r="AE98">
        <v>87.2774120716559</v>
      </c>
      <c r="AF98">
        <v>86.2837</v>
      </c>
      <c r="AG98">
        <v>87.9264</v>
      </c>
      <c r="AH98">
        <v>82.5364</v>
      </c>
      <c r="AI98">
        <v>91.0721</v>
      </c>
      <c r="AJ98">
        <v>71.9748</v>
      </c>
      <c r="AK98">
        <v>91.2517</v>
      </c>
      <c r="AL98" s="11">
        <v>81.6244</v>
      </c>
    </row>
    <row r="99" spans="1:38" ht="14.25">
      <c r="A99">
        <v>1996.4</v>
      </c>
      <c r="B99">
        <f t="shared" si="20"/>
        <v>4.470301900119898</v>
      </c>
      <c r="C99">
        <f t="shared" si="20"/>
        <v>4.428845810101476</v>
      </c>
      <c r="D99">
        <f t="shared" si="20"/>
        <v>4.459732768529846</v>
      </c>
      <c r="E99">
        <f t="shared" si="21"/>
        <v>4.557535454049677</v>
      </c>
      <c r="F99">
        <f t="shared" si="22"/>
        <v>4.600298337784324</v>
      </c>
      <c r="G99">
        <f t="shared" si="23"/>
        <v>4.270822690504878</v>
      </c>
      <c r="H99">
        <f t="shared" si="24"/>
        <v>4.545187670477272</v>
      </c>
      <c r="I99">
        <f t="shared" si="25"/>
        <v>4.429245326632165</v>
      </c>
      <c r="J99">
        <f t="shared" si="26"/>
        <v>4.412751019495972</v>
      </c>
      <c r="K99">
        <f t="shared" si="27"/>
        <v>4.3361031077708745</v>
      </c>
      <c r="L99">
        <f t="shared" si="28"/>
        <v>4.4841357665751085</v>
      </c>
      <c r="M99">
        <f t="shared" si="29"/>
        <v>4.463758683836986</v>
      </c>
      <c r="N99">
        <f t="shared" si="30"/>
        <v>4.481040175835224</v>
      </c>
      <c r="O99">
        <f t="shared" si="31"/>
        <v>4.424640622614411</v>
      </c>
      <c r="P99">
        <f t="shared" si="32"/>
        <v>4.505065832475968</v>
      </c>
      <c r="Q99">
        <f t="shared" si="33"/>
        <v>4.298321603874402</v>
      </c>
      <c r="R99">
        <f t="shared" si="34"/>
        <v>4.50592316699167</v>
      </c>
      <c r="S99" s="11">
        <f t="shared" si="35"/>
        <v>4.415860267376455</v>
      </c>
      <c r="T99">
        <v>1996.4</v>
      </c>
      <c r="U99">
        <v>87.3831</v>
      </c>
      <c r="V99">
        <v>83.8346</v>
      </c>
      <c r="W99">
        <v>86.4644</v>
      </c>
      <c r="X99">
        <v>95.3482</v>
      </c>
      <c r="Y99">
        <v>99.514</v>
      </c>
      <c r="Z99">
        <v>71.5805</v>
      </c>
      <c r="AA99">
        <v>94.1781</v>
      </c>
      <c r="AB99">
        <v>83.8681</v>
      </c>
      <c r="AC99">
        <v>82.4961</v>
      </c>
      <c r="AD99">
        <v>76.4092</v>
      </c>
      <c r="AE99">
        <v>88.6003463348938</v>
      </c>
      <c r="AF99">
        <v>86.8132</v>
      </c>
      <c r="AG99">
        <v>88.3265</v>
      </c>
      <c r="AH99">
        <v>83.4828</v>
      </c>
      <c r="AI99">
        <v>90.4743</v>
      </c>
      <c r="AJ99">
        <v>73.5762</v>
      </c>
      <c r="AK99">
        <v>90.5519</v>
      </c>
      <c r="AL99" s="11">
        <v>82.753</v>
      </c>
    </row>
    <row r="100" spans="1:38" ht="14.25">
      <c r="A100">
        <v>1997.1</v>
      </c>
      <c r="B100">
        <f t="shared" si="20"/>
        <v>4.469405444151926</v>
      </c>
      <c r="C100">
        <f t="shared" si="20"/>
        <v>4.4396502874956125</v>
      </c>
      <c r="D100">
        <f t="shared" si="20"/>
        <v>4.474323187152454</v>
      </c>
      <c r="E100">
        <f t="shared" si="21"/>
        <v>4.560258590437549</v>
      </c>
      <c r="F100">
        <f t="shared" si="22"/>
        <v>4.6246198098094045</v>
      </c>
      <c r="G100">
        <f t="shared" si="23"/>
        <v>4.262513666045935</v>
      </c>
      <c r="H100">
        <f t="shared" si="24"/>
        <v>4.576927077841358</v>
      </c>
      <c r="I100">
        <f t="shared" si="25"/>
        <v>4.447259445986241</v>
      </c>
      <c r="J100">
        <f t="shared" si="26"/>
        <v>4.415081744885707</v>
      </c>
      <c r="K100">
        <f t="shared" si="27"/>
        <v>4.35015921963533</v>
      </c>
      <c r="L100">
        <f t="shared" si="28"/>
        <v>4.485469884120916</v>
      </c>
      <c r="M100">
        <f t="shared" si="29"/>
        <v>4.46869503618748</v>
      </c>
      <c r="N100">
        <f t="shared" si="30"/>
        <v>4.484093482156874</v>
      </c>
      <c r="O100">
        <f t="shared" si="31"/>
        <v>4.457968638249039</v>
      </c>
      <c r="P100">
        <f t="shared" si="32"/>
        <v>4.519281088098528</v>
      </c>
      <c r="Q100">
        <f t="shared" si="33"/>
        <v>4.311431140387051</v>
      </c>
      <c r="R100">
        <f t="shared" si="34"/>
        <v>4.486524027948729</v>
      </c>
      <c r="S100" s="11">
        <f t="shared" si="35"/>
        <v>4.435138399641121</v>
      </c>
      <c r="T100">
        <v>1997.1</v>
      </c>
      <c r="U100">
        <v>87.3048</v>
      </c>
      <c r="V100">
        <v>84.7453</v>
      </c>
      <c r="W100">
        <v>87.7352</v>
      </c>
      <c r="X100">
        <v>95.6082</v>
      </c>
      <c r="Y100">
        <v>101.964</v>
      </c>
      <c r="Z100">
        <v>70.9882</v>
      </c>
      <c r="AA100">
        <v>97.2152</v>
      </c>
      <c r="AB100">
        <v>85.3926</v>
      </c>
      <c r="AC100">
        <v>82.6886</v>
      </c>
      <c r="AD100">
        <v>77.4908</v>
      </c>
      <c r="AE100">
        <v>88.7186284951126</v>
      </c>
      <c r="AF100">
        <v>87.2428</v>
      </c>
      <c r="AG100">
        <v>88.5966</v>
      </c>
      <c r="AH100">
        <v>86.312</v>
      </c>
      <c r="AI100">
        <v>91.7696</v>
      </c>
      <c r="AJ100">
        <v>74.5471</v>
      </c>
      <c r="AK100">
        <v>88.8122</v>
      </c>
      <c r="AL100" s="11">
        <v>84.3638</v>
      </c>
    </row>
    <row r="101" spans="1:38" ht="14.25">
      <c r="A101">
        <v>1997.2</v>
      </c>
      <c r="B101">
        <f t="shared" si="20"/>
        <v>4.487522266203148</v>
      </c>
      <c r="C101">
        <f t="shared" si="20"/>
        <v>4.45150722054217</v>
      </c>
      <c r="D101">
        <f t="shared" si="20"/>
        <v>4.526003594412741</v>
      </c>
      <c r="E101">
        <f t="shared" si="21"/>
        <v>4.559855824212787</v>
      </c>
      <c r="F101">
        <f t="shared" si="22"/>
        <v>4.619349187161361</v>
      </c>
      <c r="G101">
        <f t="shared" si="23"/>
        <v>4.310100895102293</v>
      </c>
      <c r="H101">
        <f t="shared" si="24"/>
        <v>4.583671741606578</v>
      </c>
      <c r="I101">
        <f t="shared" si="25"/>
        <v>4.459206401887717</v>
      </c>
      <c r="J101">
        <f t="shared" si="26"/>
        <v>4.455626710012707</v>
      </c>
      <c r="K101">
        <f t="shared" si="27"/>
        <v>4.3670310102045535</v>
      </c>
      <c r="L101">
        <f t="shared" si="28"/>
        <v>4.501066595863634</v>
      </c>
      <c r="M101">
        <f t="shared" si="29"/>
        <v>4.5043504564501395</v>
      </c>
      <c r="N101">
        <f t="shared" si="30"/>
        <v>4.496770612624457</v>
      </c>
      <c r="O101">
        <f t="shared" si="31"/>
        <v>4.474679878857797</v>
      </c>
      <c r="P101">
        <f t="shared" si="32"/>
        <v>4.552071051526086</v>
      </c>
      <c r="Q101">
        <f t="shared" si="33"/>
        <v>4.342755520250478</v>
      </c>
      <c r="R101">
        <f t="shared" si="34"/>
        <v>4.5032692346860665</v>
      </c>
      <c r="S101" s="11">
        <f t="shared" si="35"/>
        <v>4.450343944687225</v>
      </c>
      <c r="T101">
        <v>1997.2</v>
      </c>
      <c r="U101">
        <v>88.9009</v>
      </c>
      <c r="V101">
        <v>85.7561</v>
      </c>
      <c r="W101">
        <v>92.3886</v>
      </c>
      <c r="X101">
        <v>95.5697</v>
      </c>
      <c r="Y101">
        <v>101.428</v>
      </c>
      <c r="Z101">
        <v>74.448</v>
      </c>
      <c r="AA101">
        <v>97.8731</v>
      </c>
      <c r="AB101">
        <v>86.4189</v>
      </c>
      <c r="AC101">
        <v>86.1101</v>
      </c>
      <c r="AD101">
        <v>78.8093</v>
      </c>
      <c r="AE101">
        <v>90.1131944215799</v>
      </c>
      <c r="AF101">
        <v>90.4096</v>
      </c>
      <c r="AG101">
        <v>89.7269</v>
      </c>
      <c r="AH101">
        <v>87.7665</v>
      </c>
      <c r="AI101">
        <v>94.8286</v>
      </c>
      <c r="AJ101">
        <v>76.9192</v>
      </c>
      <c r="AK101">
        <v>90.3119</v>
      </c>
      <c r="AL101" s="11">
        <v>85.6564</v>
      </c>
    </row>
    <row r="102" spans="1:38" ht="14.25">
      <c r="A102">
        <v>1997.3</v>
      </c>
      <c r="B102">
        <f t="shared" si="20"/>
        <v>4.494655298237111</v>
      </c>
      <c r="C102">
        <f t="shared" si="20"/>
        <v>4.466179346236873</v>
      </c>
      <c r="D102">
        <f t="shared" si="20"/>
        <v>4.516836116444399</v>
      </c>
      <c r="E102">
        <f t="shared" si="21"/>
        <v>4.566284856587392</v>
      </c>
      <c r="F102">
        <f t="shared" si="22"/>
        <v>4.622735017167563</v>
      </c>
      <c r="G102">
        <f t="shared" si="23"/>
        <v>4.31605108150019</v>
      </c>
      <c r="H102">
        <f t="shared" si="24"/>
        <v>4.5864306933639245</v>
      </c>
      <c r="I102">
        <f t="shared" si="25"/>
        <v>4.478617811832459</v>
      </c>
      <c r="J102">
        <f t="shared" si="26"/>
        <v>4.456692219190073</v>
      </c>
      <c r="K102">
        <f t="shared" si="27"/>
        <v>4.391002480970178</v>
      </c>
      <c r="L102">
        <f t="shared" si="28"/>
        <v>4.53580789574715</v>
      </c>
      <c r="M102">
        <f t="shared" si="29"/>
        <v>4.514246073313012</v>
      </c>
      <c r="N102">
        <f t="shared" si="30"/>
        <v>4.505317805993559</v>
      </c>
      <c r="O102">
        <f t="shared" si="31"/>
        <v>4.494793778417357</v>
      </c>
      <c r="P102">
        <f t="shared" si="32"/>
        <v>4.564912615483962</v>
      </c>
      <c r="Q102">
        <f t="shared" si="33"/>
        <v>4.363998856400938</v>
      </c>
      <c r="R102">
        <f t="shared" si="34"/>
        <v>4.513621622426048</v>
      </c>
      <c r="S102" s="11">
        <f t="shared" si="35"/>
        <v>4.473386978682486</v>
      </c>
      <c r="T102">
        <v>1997.3</v>
      </c>
      <c r="U102">
        <v>89.5373</v>
      </c>
      <c r="V102">
        <v>87.0236</v>
      </c>
      <c r="W102">
        <v>91.5455</v>
      </c>
      <c r="X102">
        <v>96.1861</v>
      </c>
      <c r="Y102">
        <v>101.772</v>
      </c>
      <c r="Z102">
        <v>74.8923</v>
      </c>
      <c r="AA102">
        <v>98.1435</v>
      </c>
      <c r="AB102">
        <v>88.1128</v>
      </c>
      <c r="AC102">
        <v>86.2019</v>
      </c>
      <c r="AD102">
        <v>80.7213</v>
      </c>
      <c r="AE102">
        <v>93.2988606174536</v>
      </c>
      <c r="AF102">
        <v>91.3087</v>
      </c>
      <c r="AG102">
        <v>90.4971</v>
      </c>
      <c r="AH102">
        <v>89.5497</v>
      </c>
      <c r="AI102">
        <v>96.0542</v>
      </c>
      <c r="AJ102">
        <v>78.5707</v>
      </c>
      <c r="AK102">
        <v>91.2517</v>
      </c>
      <c r="AL102" s="11">
        <v>87.6531</v>
      </c>
    </row>
    <row r="103" spans="1:38" ht="14.25">
      <c r="A103">
        <v>1997.4</v>
      </c>
      <c r="B103">
        <f t="shared" si="20"/>
        <v>4.508232983299585</v>
      </c>
      <c r="C103">
        <f t="shared" si="20"/>
        <v>4.475290403825704</v>
      </c>
      <c r="D103">
        <f t="shared" si="20"/>
        <v>4.561931732514541</v>
      </c>
      <c r="E103">
        <f t="shared" si="21"/>
        <v>4.563577060889728</v>
      </c>
      <c r="F103">
        <f t="shared" si="22"/>
        <v>4.598771759646969</v>
      </c>
      <c r="G103">
        <f t="shared" si="23"/>
        <v>4.301566027192383</v>
      </c>
      <c r="H103">
        <f t="shared" si="24"/>
        <v>4.60759723831236</v>
      </c>
      <c r="I103">
        <f t="shared" si="25"/>
        <v>4.496993486381883</v>
      </c>
      <c r="J103">
        <f t="shared" si="26"/>
        <v>4.48528581908082</v>
      </c>
      <c r="K103">
        <f t="shared" si="27"/>
        <v>4.416191318393957</v>
      </c>
      <c r="L103">
        <f t="shared" si="28"/>
        <v>4.518425601363525</v>
      </c>
      <c r="M103">
        <f t="shared" si="29"/>
        <v>4.5265338222824685</v>
      </c>
      <c r="N103">
        <f t="shared" si="30"/>
        <v>4.523174572634997</v>
      </c>
      <c r="O103">
        <f t="shared" si="31"/>
        <v>4.503434204872785</v>
      </c>
      <c r="P103">
        <f t="shared" si="32"/>
        <v>4.576976451617309</v>
      </c>
      <c r="Q103">
        <f t="shared" si="33"/>
        <v>4.3917628336915735</v>
      </c>
      <c r="R103">
        <f t="shared" si="34"/>
        <v>4.512526248598367</v>
      </c>
      <c r="S103" s="11">
        <f t="shared" si="35"/>
        <v>4.498919274045118</v>
      </c>
      <c r="T103">
        <v>1997.4</v>
      </c>
      <c r="U103">
        <v>90.7613</v>
      </c>
      <c r="V103">
        <v>87.8201</v>
      </c>
      <c r="W103">
        <v>95.7683</v>
      </c>
      <c r="X103">
        <v>95.926</v>
      </c>
      <c r="Y103">
        <v>99.3622</v>
      </c>
      <c r="Z103">
        <v>73.8153</v>
      </c>
      <c r="AA103">
        <v>100.243</v>
      </c>
      <c r="AB103">
        <v>89.7469</v>
      </c>
      <c r="AC103">
        <v>88.7023</v>
      </c>
      <c r="AD103">
        <v>82.7804</v>
      </c>
      <c r="AE103">
        <v>91.6911258960869</v>
      </c>
      <c r="AF103">
        <v>92.4376</v>
      </c>
      <c r="AG103">
        <v>92.1276</v>
      </c>
      <c r="AH103">
        <v>90.3268</v>
      </c>
      <c r="AI103">
        <v>97.22</v>
      </c>
      <c r="AJ103">
        <v>80.7827</v>
      </c>
      <c r="AK103">
        <v>91.1518</v>
      </c>
      <c r="AL103" s="11">
        <v>89.9199</v>
      </c>
    </row>
    <row r="104" spans="1:38" ht="14.25">
      <c r="A104">
        <v>1998.1</v>
      </c>
      <c r="B104">
        <f t="shared" si="20"/>
        <v>4.507477971390194</v>
      </c>
      <c r="C104">
        <f t="shared" si="20"/>
        <v>4.485228321737238</v>
      </c>
      <c r="D104">
        <f t="shared" si="20"/>
        <v>4.543837188332724</v>
      </c>
      <c r="E104">
        <f t="shared" si="21"/>
        <v>4.572572611350901</v>
      </c>
      <c r="F104">
        <f t="shared" si="22"/>
        <v>4.578077470453563</v>
      </c>
      <c r="G104">
        <f t="shared" si="23"/>
        <v>4.21334315508568</v>
      </c>
      <c r="H104">
        <f t="shared" si="24"/>
        <v>4.5867057628971235</v>
      </c>
      <c r="I104">
        <f t="shared" si="25"/>
        <v>4.49621655615338</v>
      </c>
      <c r="J104">
        <f t="shared" si="26"/>
        <v>4.494717840048008</v>
      </c>
      <c r="K104">
        <f t="shared" si="27"/>
        <v>4.439271433671414</v>
      </c>
      <c r="L104">
        <f t="shared" si="28"/>
        <v>4.538901740832999</v>
      </c>
      <c r="M104">
        <f t="shared" si="29"/>
        <v>4.533748295392794</v>
      </c>
      <c r="N104">
        <f t="shared" si="30"/>
        <v>4.539330552103652</v>
      </c>
      <c r="O104">
        <f t="shared" si="31"/>
        <v>4.524172689315238</v>
      </c>
      <c r="P104">
        <f t="shared" si="32"/>
        <v>4.5714262081039045</v>
      </c>
      <c r="Q104">
        <f t="shared" si="33"/>
        <v>4.414183999472938</v>
      </c>
      <c r="R104">
        <f t="shared" si="34"/>
        <v>4.514716892393604</v>
      </c>
      <c r="S104" s="11">
        <f t="shared" si="35"/>
        <v>4.509058985452303</v>
      </c>
      <c r="T104">
        <v>1998.1</v>
      </c>
      <c r="U104">
        <v>90.6928</v>
      </c>
      <c r="V104">
        <v>88.6972</v>
      </c>
      <c r="W104">
        <v>94.051</v>
      </c>
      <c r="X104">
        <v>96.7928</v>
      </c>
      <c r="Y104">
        <v>97.3271</v>
      </c>
      <c r="Z104">
        <v>67.5821</v>
      </c>
      <c r="AA104">
        <v>98.1705</v>
      </c>
      <c r="AB104">
        <v>89.6772</v>
      </c>
      <c r="AC104">
        <v>89.5429</v>
      </c>
      <c r="AD104">
        <v>84.7132</v>
      </c>
      <c r="AE104">
        <v>93.5879598223655</v>
      </c>
      <c r="AF104">
        <v>93.1069</v>
      </c>
      <c r="AG104">
        <v>93.6281</v>
      </c>
      <c r="AH104">
        <v>92.2196</v>
      </c>
      <c r="AI104">
        <v>96.6819</v>
      </c>
      <c r="AJ104">
        <v>82.6144</v>
      </c>
      <c r="AK104">
        <v>91.3517</v>
      </c>
      <c r="AL104" s="11">
        <v>90.8363</v>
      </c>
    </row>
    <row r="105" spans="1:38" ht="14.25">
      <c r="A105">
        <v>1998.2</v>
      </c>
      <c r="B105">
        <f t="shared" si="20"/>
        <v>4.5153286259879355</v>
      </c>
      <c r="C105">
        <f t="shared" si="20"/>
        <v>4.490469519945792</v>
      </c>
      <c r="D105">
        <f t="shared" si="20"/>
        <v>4.537759276824359</v>
      </c>
      <c r="E105">
        <f t="shared" si="21"/>
        <v>4.573269734224055</v>
      </c>
      <c r="F105">
        <f t="shared" si="22"/>
        <v>4.547552725625938</v>
      </c>
      <c r="G105">
        <f t="shared" si="23"/>
        <v>4.185672581314333</v>
      </c>
      <c r="H105">
        <f t="shared" si="24"/>
        <v>4.5928374494588775</v>
      </c>
      <c r="I105">
        <f t="shared" si="25"/>
        <v>4.505835920400168</v>
      </c>
      <c r="J105">
        <f t="shared" si="26"/>
        <v>4.490713985274425</v>
      </c>
      <c r="K105">
        <f t="shared" si="27"/>
        <v>4.455563997632566</v>
      </c>
      <c r="L105">
        <f t="shared" si="28"/>
        <v>4.551444813829866</v>
      </c>
      <c r="M105">
        <f t="shared" si="29"/>
        <v>4.544101903268711</v>
      </c>
      <c r="N105">
        <f t="shared" si="30"/>
        <v>4.540718061118255</v>
      </c>
      <c r="O105">
        <f t="shared" si="31"/>
        <v>4.537264937110896</v>
      </c>
      <c r="P105">
        <f t="shared" si="32"/>
        <v>4.572456893569908</v>
      </c>
      <c r="Q105">
        <f t="shared" si="33"/>
        <v>4.432312108881239</v>
      </c>
      <c r="R105">
        <f t="shared" si="34"/>
        <v>4.5248436880499066</v>
      </c>
      <c r="S105" s="11">
        <f t="shared" si="35"/>
        <v>4.516675527662217</v>
      </c>
      <c r="T105">
        <v>1998.2</v>
      </c>
      <c r="U105">
        <v>91.4076</v>
      </c>
      <c r="V105">
        <v>89.1633</v>
      </c>
      <c r="W105">
        <v>93.4811</v>
      </c>
      <c r="X105">
        <v>96.8603</v>
      </c>
      <c r="Y105">
        <v>94.4011</v>
      </c>
      <c r="Z105">
        <v>65.7377</v>
      </c>
      <c r="AA105">
        <v>98.7743</v>
      </c>
      <c r="AB105">
        <v>90.544</v>
      </c>
      <c r="AC105">
        <v>89.1851</v>
      </c>
      <c r="AD105">
        <v>86.1047</v>
      </c>
      <c r="AE105">
        <v>94.7692333467584</v>
      </c>
      <c r="AF105">
        <v>94.0759</v>
      </c>
      <c r="AG105">
        <v>93.7581</v>
      </c>
      <c r="AH105">
        <v>93.4349</v>
      </c>
      <c r="AI105">
        <v>96.7816</v>
      </c>
      <c r="AJ105">
        <v>84.1257</v>
      </c>
      <c r="AK105">
        <v>92.2815</v>
      </c>
      <c r="AL105" s="11">
        <v>91.5308</v>
      </c>
    </row>
    <row r="106" spans="1:38" ht="14.25">
      <c r="A106">
        <v>1998.3</v>
      </c>
      <c r="B106">
        <f t="shared" si="20"/>
        <v>4.527889493768999</v>
      </c>
      <c r="C106">
        <f t="shared" si="20"/>
        <v>4.497979106982181</v>
      </c>
      <c r="D106">
        <f t="shared" si="20"/>
        <v>4.648344611371888</v>
      </c>
      <c r="E106">
        <f t="shared" si="21"/>
        <v>4.573865260159676</v>
      </c>
      <c r="F106">
        <f t="shared" si="22"/>
        <v>4.53514249354429</v>
      </c>
      <c r="G106">
        <f t="shared" si="23"/>
        <v>4.197885924222817</v>
      </c>
      <c r="H106">
        <f t="shared" si="24"/>
        <v>4.562924261493901</v>
      </c>
      <c r="I106">
        <f t="shared" si="25"/>
        <v>4.526098839723605</v>
      </c>
      <c r="J106">
        <f t="shared" si="26"/>
        <v>4.492986444982139</v>
      </c>
      <c r="K106">
        <f t="shared" si="27"/>
        <v>4.474135103558431</v>
      </c>
      <c r="L106">
        <f t="shared" si="28"/>
        <v>4.550133927051556</v>
      </c>
      <c r="M106">
        <f t="shared" si="29"/>
        <v>4.5390987572143855</v>
      </c>
      <c r="N106">
        <f t="shared" si="30"/>
        <v>4.544657682886118</v>
      </c>
      <c r="O106">
        <f t="shared" si="31"/>
        <v>4.534703729307585</v>
      </c>
      <c r="P106">
        <f t="shared" si="32"/>
        <v>4.565639024650759</v>
      </c>
      <c r="Q106">
        <f t="shared" si="33"/>
        <v>4.450118600467138</v>
      </c>
      <c r="R106">
        <f t="shared" si="34"/>
        <v>4.5262514297777345</v>
      </c>
      <c r="S106" s="11">
        <f t="shared" si="35"/>
        <v>4.523921084247105</v>
      </c>
      <c r="T106">
        <v>1998.3</v>
      </c>
      <c r="U106">
        <v>92.563</v>
      </c>
      <c r="V106">
        <v>89.8354</v>
      </c>
      <c r="W106">
        <v>104.412</v>
      </c>
      <c r="X106">
        <v>96.918</v>
      </c>
      <c r="Y106">
        <v>93.2368</v>
      </c>
      <c r="Z106">
        <v>66.5455</v>
      </c>
      <c r="AA106">
        <v>95.8634</v>
      </c>
      <c r="AB106">
        <v>92.3974</v>
      </c>
      <c r="AC106">
        <v>89.388</v>
      </c>
      <c r="AD106">
        <v>87.7187</v>
      </c>
      <c r="AE106">
        <v>94.6450830030742</v>
      </c>
      <c r="AF106">
        <v>93.6064</v>
      </c>
      <c r="AG106">
        <v>94.1282</v>
      </c>
      <c r="AH106">
        <v>93.1959</v>
      </c>
      <c r="AI106">
        <v>96.124</v>
      </c>
      <c r="AJ106">
        <v>85.6371</v>
      </c>
      <c r="AK106">
        <v>92.4115</v>
      </c>
      <c r="AL106" s="11">
        <v>92.1964</v>
      </c>
    </row>
    <row r="107" spans="1:38" ht="14.25">
      <c r="A107">
        <v>1998.4</v>
      </c>
      <c r="B107">
        <f t="shared" si="20"/>
        <v>4.529158094456831</v>
      </c>
      <c r="C107">
        <f t="shared" si="20"/>
        <v>4.513758596793975</v>
      </c>
      <c r="D107">
        <f t="shared" si="20"/>
        <v>4.4732021421253965</v>
      </c>
      <c r="E107">
        <f t="shared" si="21"/>
        <v>4.5712782894382125</v>
      </c>
      <c r="F107">
        <f t="shared" si="22"/>
        <v>4.528278342457754</v>
      </c>
      <c r="G107">
        <f t="shared" si="23"/>
        <v>4.310643408564292</v>
      </c>
      <c r="H107">
        <f t="shared" si="24"/>
        <v>4.566677767563809</v>
      </c>
      <c r="I107">
        <f t="shared" si="25"/>
        <v>4.520692324209497</v>
      </c>
      <c r="J107">
        <f t="shared" si="26"/>
        <v>4.480770684718873</v>
      </c>
      <c r="K107">
        <f t="shared" si="27"/>
        <v>4.472872317973458</v>
      </c>
      <c r="L107">
        <f t="shared" si="28"/>
        <v>4.533072173813694</v>
      </c>
      <c r="M107">
        <f t="shared" si="29"/>
        <v>4.543358610020204</v>
      </c>
      <c r="N107">
        <f t="shared" si="30"/>
        <v>4.531070367647281</v>
      </c>
      <c r="O107">
        <f t="shared" si="31"/>
        <v>4.545441412779439</v>
      </c>
      <c r="P107">
        <f t="shared" si="32"/>
        <v>4.555218097045441</v>
      </c>
      <c r="Q107">
        <f t="shared" si="33"/>
        <v>4.45559651565394</v>
      </c>
      <c r="R107">
        <f t="shared" si="34"/>
        <v>4.5262514297777345</v>
      </c>
      <c r="S107" s="11">
        <f t="shared" si="35"/>
        <v>4.536604366158742</v>
      </c>
      <c r="T107">
        <v>1998.4</v>
      </c>
      <c r="U107">
        <v>92.6805</v>
      </c>
      <c r="V107">
        <v>91.2642</v>
      </c>
      <c r="W107">
        <v>87.6369</v>
      </c>
      <c r="X107">
        <v>96.6676</v>
      </c>
      <c r="Y107">
        <v>92.599</v>
      </c>
      <c r="Z107">
        <v>74.4884</v>
      </c>
      <c r="AA107">
        <v>96.2239</v>
      </c>
      <c r="AB107">
        <v>91.8992</v>
      </c>
      <c r="AC107">
        <v>88.3027</v>
      </c>
      <c r="AD107">
        <v>87.608</v>
      </c>
      <c r="AE107">
        <v>93.0439696924137</v>
      </c>
      <c r="AF107">
        <v>94.006</v>
      </c>
      <c r="AG107">
        <v>92.8579</v>
      </c>
      <c r="AH107">
        <v>94.202</v>
      </c>
      <c r="AI107">
        <v>95.1275</v>
      </c>
      <c r="AJ107">
        <v>86.1075</v>
      </c>
      <c r="AK107">
        <v>92.4115</v>
      </c>
      <c r="AL107" s="11">
        <v>93.3732</v>
      </c>
    </row>
    <row r="108" spans="1:38" ht="14.25">
      <c r="A108">
        <v>1999.1</v>
      </c>
      <c r="B108">
        <f t="shared" si="20"/>
        <v>4.555743569325733</v>
      </c>
      <c r="C108">
        <f t="shared" si="20"/>
        <v>4.5296704765864435</v>
      </c>
      <c r="D108">
        <f t="shared" si="20"/>
        <v>4.553635809911106</v>
      </c>
      <c r="E108">
        <f t="shared" si="21"/>
        <v>4.574263455699577</v>
      </c>
      <c r="F108">
        <f t="shared" si="22"/>
        <v>4.542930886280655</v>
      </c>
      <c r="G108">
        <f t="shared" si="23"/>
        <v>4.3496351491707115</v>
      </c>
      <c r="H108">
        <f t="shared" si="24"/>
        <v>4.564427355000988</v>
      </c>
      <c r="I108">
        <f t="shared" si="25"/>
        <v>4.522533951362488</v>
      </c>
      <c r="J108">
        <f t="shared" si="26"/>
        <v>4.488133996372762</v>
      </c>
      <c r="K108">
        <f t="shared" si="27"/>
        <v>4.471959884665382</v>
      </c>
      <c r="L108">
        <f t="shared" si="28"/>
        <v>4.527472153520987</v>
      </c>
      <c r="M108">
        <f t="shared" si="29"/>
        <v>4.543677687675776</v>
      </c>
      <c r="N108">
        <f t="shared" si="30"/>
        <v>4.533651627637645</v>
      </c>
      <c r="O108">
        <f t="shared" si="31"/>
        <v>4.543536242477844</v>
      </c>
      <c r="P108">
        <f t="shared" si="32"/>
        <v>4.552386307547689</v>
      </c>
      <c r="Q108">
        <f t="shared" si="33"/>
        <v>4.467843027120468</v>
      </c>
      <c r="R108">
        <f t="shared" si="34"/>
        <v>4.541284251869285</v>
      </c>
      <c r="S108" s="11">
        <f t="shared" si="35"/>
        <v>4.547086520705601</v>
      </c>
      <c r="T108">
        <v>1999.1</v>
      </c>
      <c r="U108">
        <v>95.1775</v>
      </c>
      <c r="V108">
        <v>92.728</v>
      </c>
      <c r="W108">
        <v>94.9771</v>
      </c>
      <c r="X108">
        <v>96.9566</v>
      </c>
      <c r="Y108">
        <v>93.9658</v>
      </c>
      <c r="Z108">
        <v>77.4502</v>
      </c>
      <c r="AA108">
        <v>96.0076</v>
      </c>
      <c r="AB108">
        <v>92.0686</v>
      </c>
      <c r="AC108">
        <v>88.9553</v>
      </c>
      <c r="AD108">
        <v>87.5281</v>
      </c>
      <c r="AE108">
        <v>92.5243777944843</v>
      </c>
      <c r="AF108">
        <v>94.036</v>
      </c>
      <c r="AG108">
        <v>93.0979</v>
      </c>
      <c r="AH108">
        <v>94.0227</v>
      </c>
      <c r="AI108">
        <v>94.8585</v>
      </c>
      <c r="AJ108">
        <v>87.1685</v>
      </c>
      <c r="AK108">
        <v>93.8112</v>
      </c>
      <c r="AL108" s="11">
        <v>94.3571</v>
      </c>
    </row>
    <row r="109" spans="1:38" ht="14.25">
      <c r="A109">
        <v>1999.2</v>
      </c>
      <c r="B109">
        <f t="shared" si="20"/>
        <v>4.532849999408352</v>
      </c>
      <c r="C109">
        <f t="shared" si="20"/>
        <v>4.541684976589557</v>
      </c>
      <c r="D109">
        <f t="shared" si="20"/>
        <v>4.52506797654436</v>
      </c>
      <c r="E109">
        <f t="shared" si="21"/>
        <v>4.577832904341397</v>
      </c>
      <c r="F109">
        <f t="shared" si="22"/>
        <v>4.542607311973889</v>
      </c>
      <c r="G109">
        <f t="shared" si="23"/>
        <v>4.409348714013771</v>
      </c>
      <c r="H109">
        <f t="shared" si="24"/>
        <v>4.556321270092811</v>
      </c>
      <c r="I109">
        <f t="shared" si="25"/>
        <v>4.526852905575108</v>
      </c>
      <c r="J109">
        <f t="shared" si="26"/>
        <v>4.506744457899539</v>
      </c>
      <c r="K109">
        <f t="shared" si="27"/>
        <v>4.50579836889109</v>
      </c>
      <c r="L109">
        <f t="shared" si="28"/>
        <v>4.542136182066669</v>
      </c>
      <c r="M109">
        <f t="shared" si="29"/>
        <v>4.554665002012561</v>
      </c>
      <c r="N109">
        <f t="shared" si="30"/>
        <v>4.54221121670141</v>
      </c>
      <c r="O109">
        <f t="shared" si="31"/>
        <v>4.550400329038283</v>
      </c>
      <c r="P109">
        <f t="shared" si="32"/>
        <v>4.548175405818247</v>
      </c>
      <c r="Q109">
        <f t="shared" si="33"/>
        <v>4.482432898266569</v>
      </c>
      <c r="R109">
        <f t="shared" si="34"/>
        <v>4.542349654926768</v>
      </c>
      <c r="S109" s="11">
        <f t="shared" si="35"/>
        <v>4.5563464712558455</v>
      </c>
      <c r="T109">
        <v>1999.2</v>
      </c>
      <c r="U109">
        <v>93.0233</v>
      </c>
      <c r="V109">
        <v>93.8488</v>
      </c>
      <c r="W109">
        <v>92.3022</v>
      </c>
      <c r="X109">
        <v>97.3033</v>
      </c>
      <c r="Y109">
        <v>93.9354</v>
      </c>
      <c r="Z109">
        <v>82.2159</v>
      </c>
      <c r="AA109">
        <v>95.2325</v>
      </c>
      <c r="AB109">
        <v>92.4671</v>
      </c>
      <c r="AC109">
        <v>90.6263</v>
      </c>
      <c r="AD109">
        <v>90.5406</v>
      </c>
      <c r="AE109">
        <v>93.8911546471862</v>
      </c>
      <c r="AF109">
        <v>95.0749</v>
      </c>
      <c r="AG109">
        <v>93.8982</v>
      </c>
      <c r="AH109">
        <v>94.6703</v>
      </c>
      <c r="AI109">
        <v>94.4599</v>
      </c>
      <c r="AJ109">
        <v>88.4496</v>
      </c>
      <c r="AK109">
        <v>93.9112</v>
      </c>
      <c r="AL109" s="11">
        <v>95.2349</v>
      </c>
    </row>
    <row r="110" spans="1:38" ht="14.25">
      <c r="A110">
        <v>1999.3</v>
      </c>
      <c r="B110">
        <f t="shared" si="20"/>
        <v>4.551619609011943</v>
      </c>
      <c r="C110">
        <f t="shared" si="20"/>
        <v>4.558187587187625</v>
      </c>
      <c r="D110">
        <f t="shared" si="20"/>
        <v>4.529798800679361</v>
      </c>
      <c r="E110">
        <f t="shared" si="21"/>
        <v>4.595492507961763</v>
      </c>
      <c r="F110">
        <f t="shared" si="22"/>
        <v>4.5570528953884555</v>
      </c>
      <c r="G110">
        <f t="shared" si="23"/>
        <v>4.472792413402304</v>
      </c>
      <c r="H110">
        <f t="shared" si="24"/>
        <v>4.5833958361239135</v>
      </c>
      <c r="I110">
        <f t="shared" si="25"/>
        <v>4.536184457332773</v>
      </c>
      <c r="J110">
        <f t="shared" si="26"/>
        <v>4.532302674913532</v>
      </c>
      <c r="K110">
        <f t="shared" si="27"/>
        <v>4.51741052910688</v>
      </c>
      <c r="L110">
        <f t="shared" si="28"/>
        <v>4.557642710359483</v>
      </c>
      <c r="M110">
        <f t="shared" si="29"/>
        <v>4.563035872420413</v>
      </c>
      <c r="N110">
        <f t="shared" si="30"/>
        <v>4.555965235806834</v>
      </c>
      <c r="O110">
        <f t="shared" si="31"/>
        <v>4.568647270503991</v>
      </c>
      <c r="P110">
        <f t="shared" si="32"/>
        <v>4.569363717661927</v>
      </c>
      <c r="Q110">
        <f t="shared" si="33"/>
        <v>4.492565718372137</v>
      </c>
      <c r="R110">
        <f t="shared" si="34"/>
        <v>4.5565144627810685</v>
      </c>
      <c r="S110" s="11">
        <f t="shared" si="35"/>
        <v>4.566022830144097</v>
      </c>
      <c r="T110">
        <v>1999.3</v>
      </c>
      <c r="U110">
        <v>94.7858</v>
      </c>
      <c r="V110">
        <v>95.4104</v>
      </c>
      <c r="W110">
        <v>92.7399</v>
      </c>
      <c r="X110">
        <v>99.0369</v>
      </c>
      <c r="Y110">
        <v>95.3022</v>
      </c>
      <c r="Z110">
        <v>87.601</v>
      </c>
      <c r="AA110">
        <v>97.8461</v>
      </c>
      <c r="AB110">
        <v>93.334</v>
      </c>
      <c r="AC110">
        <v>92.9724</v>
      </c>
      <c r="AD110">
        <v>91.5981</v>
      </c>
      <c r="AE110">
        <v>95.3584272445371</v>
      </c>
      <c r="AF110">
        <v>95.8741</v>
      </c>
      <c r="AG110">
        <v>95.1986</v>
      </c>
      <c r="AH110">
        <v>96.4136</v>
      </c>
      <c r="AI110">
        <v>96.4827</v>
      </c>
      <c r="AJ110">
        <v>89.3504</v>
      </c>
      <c r="AK110">
        <v>95.2509</v>
      </c>
      <c r="AL110" s="11">
        <v>96.1609</v>
      </c>
    </row>
    <row r="111" spans="1:38" ht="14.25">
      <c r="A111">
        <v>1999.4</v>
      </c>
      <c r="B111">
        <f t="shared" si="20"/>
        <v>4.568013341591738</v>
      </c>
      <c r="C111">
        <f t="shared" si="20"/>
        <v>4.5757022396190274</v>
      </c>
      <c r="D111">
        <f t="shared" si="20"/>
        <v>4.597553250648922</v>
      </c>
      <c r="E111">
        <f t="shared" si="21"/>
        <v>4.598405356035204</v>
      </c>
      <c r="F111">
        <f t="shared" si="22"/>
        <v>4.570560107504493</v>
      </c>
      <c r="G111">
        <f t="shared" si="23"/>
        <v>4.542962812280447</v>
      </c>
      <c r="H111">
        <f t="shared" si="24"/>
        <v>4.591924852571398</v>
      </c>
      <c r="I111">
        <f t="shared" si="25"/>
        <v>4.555218097045441</v>
      </c>
      <c r="J111">
        <f t="shared" si="26"/>
        <v>4.566340996179542</v>
      </c>
      <c r="K111">
        <f t="shared" si="27"/>
        <v>4.574135555247213</v>
      </c>
      <c r="L111">
        <f t="shared" si="28"/>
        <v>4.58196065651218</v>
      </c>
      <c r="M111">
        <f t="shared" si="29"/>
        <v>4.582640283054333</v>
      </c>
      <c r="N111">
        <f t="shared" si="30"/>
        <v>4.5695316093162415</v>
      </c>
      <c r="O111">
        <f t="shared" si="31"/>
        <v>4.5857559432608594</v>
      </c>
      <c r="P111">
        <f t="shared" si="32"/>
        <v>4.583717718453667</v>
      </c>
      <c r="Q111">
        <f t="shared" si="33"/>
        <v>4.526269825587386</v>
      </c>
      <c r="R111">
        <f t="shared" si="34"/>
        <v>4.569342988342274</v>
      </c>
      <c r="S111" s="11">
        <f t="shared" si="35"/>
        <v>4.585295996131372</v>
      </c>
      <c r="T111">
        <v>1999.4</v>
      </c>
      <c r="U111">
        <v>96.3525</v>
      </c>
      <c r="V111">
        <v>97.0962</v>
      </c>
      <c r="W111">
        <v>99.2412</v>
      </c>
      <c r="X111">
        <v>99.3258</v>
      </c>
      <c r="Y111">
        <v>96.5982</v>
      </c>
      <c r="Z111">
        <v>93.9688</v>
      </c>
      <c r="AA111">
        <v>98.6842</v>
      </c>
      <c r="AB111">
        <v>95.1275</v>
      </c>
      <c r="AC111">
        <v>96.1915</v>
      </c>
      <c r="AD111">
        <v>96.9442</v>
      </c>
      <c r="AE111">
        <v>97.7057739927909</v>
      </c>
      <c r="AF111">
        <v>97.7722</v>
      </c>
      <c r="AG111">
        <v>96.4989</v>
      </c>
      <c r="AH111">
        <v>98.0773</v>
      </c>
      <c r="AI111">
        <v>97.8776</v>
      </c>
      <c r="AJ111">
        <v>92.4132</v>
      </c>
      <c r="AK111">
        <v>96.4807</v>
      </c>
      <c r="AL111" s="11">
        <v>98.0322</v>
      </c>
    </row>
    <row r="112" spans="1:38" ht="14.25">
      <c r="A112">
        <v>2000.1</v>
      </c>
      <c r="B112">
        <f t="shared" si="20"/>
        <v>4.6019831126610145</v>
      </c>
      <c r="C112">
        <f t="shared" si="20"/>
        <v>4.589484811163519</v>
      </c>
      <c r="D112">
        <f t="shared" si="20"/>
        <v>4.591409946641847</v>
      </c>
      <c r="E112">
        <f t="shared" si="21"/>
        <v>4.6022770047726285</v>
      </c>
      <c r="F112">
        <f t="shared" si="22"/>
        <v>4.57641159349331</v>
      </c>
      <c r="G112">
        <f t="shared" si="23"/>
        <v>4.5832568326762</v>
      </c>
      <c r="H112">
        <f t="shared" si="24"/>
        <v>4.6091323263331105</v>
      </c>
      <c r="I112">
        <f t="shared" si="25"/>
        <v>4.561483675991347</v>
      </c>
      <c r="J112">
        <f t="shared" si="26"/>
        <v>4.592601530312236</v>
      </c>
      <c r="K112">
        <f t="shared" si="27"/>
        <v>4.562492303706362</v>
      </c>
      <c r="L112">
        <f t="shared" si="28"/>
        <v>4.5804295414825535</v>
      </c>
      <c r="M112">
        <f t="shared" si="29"/>
        <v>4.59138966932932</v>
      </c>
      <c r="N112">
        <f t="shared" si="30"/>
        <v>4.5757321064592675</v>
      </c>
      <c r="O112">
        <f t="shared" si="31"/>
        <v>4.601677092233519</v>
      </c>
      <c r="P112">
        <f t="shared" si="32"/>
        <v>4.586767897759334</v>
      </c>
      <c r="Q112">
        <f t="shared" si="33"/>
        <v>4.555618531958836</v>
      </c>
      <c r="R112">
        <f t="shared" si="34"/>
        <v>4.591885331786247</v>
      </c>
      <c r="S112" s="11">
        <f t="shared" si="35"/>
        <v>4.5972287359819415</v>
      </c>
      <c r="T112">
        <v>2000.1</v>
      </c>
      <c r="U112">
        <v>99.6818</v>
      </c>
      <c r="V112">
        <v>98.4437</v>
      </c>
      <c r="W112">
        <v>98.6334</v>
      </c>
      <c r="X112">
        <v>99.7111</v>
      </c>
      <c r="Y112">
        <v>97.1651</v>
      </c>
      <c r="Z112">
        <v>97.8325</v>
      </c>
      <c r="AA112">
        <v>100.397</v>
      </c>
      <c r="AB112">
        <v>95.7254</v>
      </c>
      <c r="AC112">
        <v>98.751</v>
      </c>
      <c r="AD112">
        <v>95.822</v>
      </c>
      <c r="AE112">
        <v>97.55628968179</v>
      </c>
      <c r="AF112">
        <v>98.6314</v>
      </c>
      <c r="AG112">
        <v>97.0991</v>
      </c>
      <c r="AH112">
        <v>99.6513</v>
      </c>
      <c r="AI112">
        <v>98.1766</v>
      </c>
      <c r="AJ112">
        <v>95.1656</v>
      </c>
      <c r="AK112">
        <v>98.6803</v>
      </c>
      <c r="AL112" s="11">
        <v>99.209</v>
      </c>
    </row>
    <row r="113" spans="1:38" ht="14.25">
      <c r="A113">
        <v>2000.2</v>
      </c>
      <c r="B113">
        <f t="shared" si="20"/>
        <v>4.612731526861917</v>
      </c>
      <c r="C113">
        <f t="shared" si="20"/>
        <v>4.600453077906636</v>
      </c>
      <c r="D113">
        <f t="shared" si="20"/>
        <v>4.612264958463959</v>
      </c>
      <c r="E113">
        <f t="shared" si="21"/>
        <v>4.607766811835357</v>
      </c>
      <c r="F113">
        <f t="shared" si="22"/>
        <v>4.601111962527237</v>
      </c>
      <c r="G113">
        <f t="shared" si="23"/>
        <v>4.5936612110801205</v>
      </c>
      <c r="H113">
        <f t="shared" si="24"/>
        <v>4.59529862203273</v>
      </c>
      <c r="I113">
        <f t="shared" si="25"/>
        <v>4.605869941102364</v>
      </c>
      <c r="J113">
        <f t="shared" si="26"/>
        <v>4.592160931394451</v>
      </c>
      <c r="K113">
        <f t="shared" si="27"/>
        <v>4.598565422478219</v>
      </c>
      <c r="L113">
        <f t="shared" si="28"/>
        <v>4.610052904406656</v>
      </c>
      <c r="M113">
        <f t="shared" si="29"/>
        <v>4.599459913369833</v>
      </c>
      <c r="N113">
        <f t="shared" si="30"/>
        <v>4.600458101535273</v>
      </c>
      <c r="O113">
        <f t="shared" si="31"/>
        <v>4.603874346750972</v>
      </c>
      <c r="P113">
        <f t="shared" si="32"/>
        <v>4.604572007114777</v>
      </c>
      <c r="Q113">
        <f t="shared" si="33"/>
        <v>4.593390072102535</v>
      </c>
      <c r="R113">
        <f t="shared" si="34"/>
        <v>4.606269581431392</v>
      </c>
      <c r="S113" s="11">
        <f t="shared" si="35"/>
        <v>4.609401222515907</v>
      </c>
      <c r="T113">
        <v>2000.2</v>
      </c>
      <c r="U113">
        <v>100.759</v>
      </c>
      <c r="V113">
        <v>99.5294</v>
      </c>
      <c r="W113">
        <v>100.712</v>
      </c>
      <c r="X113">
        <v>100.26</v>
      </c>
      <c r="Y113">
        <v>99.595</v>
      </c>
      <c r="Z113">
        <v>98.8557</v>
      </c>
      <c r="AA113">
        <v>99.0177</v>
      </c>
      <c r="AB113">
        <v>100.07</v>
      </c>
      <c r="AC113">
        <v>98.7075</v>
      </c>
      <c r="AD113">
        <v>99.3417</v>
      </c>
      <c r="AE113">
        <v>100.489465831328</v>
      </c>
      <c r="AF113">
        <v>99.4306</v>
      </c>
      <c r="AG113">
        <v>99.5299</v>
      </c>
      <c r="AH113">
        <v>99.8705</v>
      </c>
      <c r="AI113">
        <v>99.9402</v>
      </c>
      <c r="AJ113">
        <v>98.8289</v>
      </c>
      <c r="AK113">
        <v>100.11</v>
      </c>
      <c r="AL113" s="11">
        <v>100.424</v>
      </c>
    </row>
    <row r="114" spans="1:38" ht="14.25">
      <c r="A114">
        <v>2000.3</v>
      </c>
      <c r="B114">
        <f t="shared" si="20"/>
        <v>4.644121632123032</v>
      </c>
      <c r="C114">
        <f t="shared" si="20"/>
        <v>4.612125938554097</v>
      </c>
      <c r="D114">
        <f t="shared" si="20"/>
        <v>4.60992884558627</v>
      </c>
      <c r="E114">
        <f t="shared" si="21"/>
        <v>4.6032423288651625</v>
      </c>
      <c r="F114">
        <f t="shared" si="22"/>
        <v>4.608105872640185</v>
      </c>
      <c r="G114">
        <f t="shared" si="23"/>
        <v>4.642041988763943</v>
      </c>
      <c r="H114">
        <f t="shared" si="24"/>
        <v>4.610923603295604</v>
      </c>
      <c r="I114">
        <f t="shared" si="25"/>
        <v>4.605570106009418</v>
      </c>
      <c r="J114">
        <f t="shared" si="26"/>
        <v>4.6075772865955145</v>
      </c>
      <c r="K114">
        <f t="shared" si="27"/>
        <v>4.614100194509222</v>
      </c>
      <c r="L114">
        <f t="shared" si="28"/>
        <v>4.594590676215258</v>
      </c>
      <c r="M114">
        <f t="shared" si="29"/>
        <v>4.606868742623673</v>
      </c>
      <c r="N114">
        <f t="shared" si="30"/>
        <v>4.619073091157083</v>
      </c>
      <c r="O114">
        <f t="shared" si="31"/>
        <v>4.6022770047726285</v>
      </c>
      <c r="P114">
        <f t="shared" si="32"/>
        <v>4.605270180988425</v>
      </c>
      <c r="Q114">
        <f t="shared" si="33"/>
        <v>4.621053377615629</v>
      </c>
      <c r="R114">
        <f t="shared" si="34"/>
        <v>4.612939923252452</v>
      </c>
      <c r="S114" s="11">
        <f t="shared" si="35"/>
        <v>4.60873382866403</v>
      </c>
      <c r="T114">
        <v>2000.3</v>
      </c>
      <c r="U114">
        <v>103.972</v>
      </c>
      <c r="V114">
        <v>100.698</v>
      </c>
      <c r="W114">
        <v>100.477</v>
      </c>
      <c r="X114">
        <v>99.8074</v>
      </c>
      <c r="Y114">
        <v>100.294</v>
      </c>
      <c r="Z114">
        <v>103.756</v>
      </c>
      <c r="AA114">
        <v>100.577</v>
      </c>
      <c r="AB114">
        <v>100.04</v>
      </c>
      <c r="AC114">
        <v>100.241</v>
      </c>
      <c r="AD114">
        <v>100.897</v>
      </c>
      <c r="AE114">
        <v>98.9476256407808</v>
      </c>
      <c r="AF114">
        <v>100.17</v>
      </c>
      <c r="AG114">
        <v>101.4</v>
      </c>
      <c r="AH114">
        <v>99.7111</v>
      </c>
      <c r="AI114">
        <v>100.01</v>
      </c>
      <c r="AJ114">
        <v>101.601</v>
      </c>
      <c r="AK114">
        <v>100.78</v>
      </c>
      <c r="AL114" s="11">
        <v>100.357</v>
      </c>
    </row>
    <row r="115" spans="1:38" ht="14.25">
      <c r="A115">
        <v>2000.4</v>
      </c>
      <c r="B115">
        <f t="shared" si="20"/>
        <v>4.643120862216565</v>
      </c>
      <c r="C115">
        <f t="shared" si="20"/>
        <v>4.618372648665847</v>
      </c>
      <c r="D115">
        <f t="shared" si="20"/>
        <v>4.608414916152981</v>
      </c>
      <c r="E115">
        <f t="shared" si="21"/>
        <v>4.607477522039783</v>
      </c>
      <c r="F115">
        <f t="shared" si="22"/>
        <v>4.619644919742403</v>
      </c>
      <c r="G115">
        <f t="shared" si="23"/>
        <v>4.611748501348214</v>
      </c>
      <c r="H115">
        <f t="shared" si="24"/>
        <v>4.605260181938334</v>
      </c>
      <c r="I115">
        <f t="shared" si="25"/>
        <v>4.618431859971277</v>
      </c>
      <c r="J115">
        <f t="shared" si="26"/>
        <v>4.627313209673723</v>
      </c>
      <c r="K115">
        <f t="shared" si="27"/>
        <v>4.642167274874214</v>
      </c>
      <c r="L115">
        <f t="shared" si="28"/>
        <v>4.632240341168499</v>
      </c>
      <c r="M115">
        <f t="shared" si="29"/>
        <v>4.6226957128539095</v>
      </c>
      <c r="N115">
        <f t="shared" si="30"/>
        <v>4.624590387227571</v>
      </c>
      <c r="O115">
        <f t="shared" si="31"/>
        <v>4.613009379066179</v>
      </c>
      <c r="P115">
        <f t="shared" si="32"/>
        <v>4.6236287732120305</v>
      </c>
      <c r="Q115">
        <f t="shared" si="33"/>
        <v>4.648076406998548</v>
      </c>
      <c r="R115">
        <f t="shared" si="34"/>
        <v>4.609261803891345</v>
      </c>
      <c r="S115" s="11">
        <f t="shared" si="35"/>
        <v>4.605460143946219</v>
      </c>
      <c r="T115">
        <v>2000.4</v>
      </c>
      <c r="U115">
        <v>103.868</v>
      </c>
      <c r="V115">
        <v>101.329</v>
      </c>
      <c r="W115">
        <v>100.325</v>
      </c>
      <c r="X115">
        <v>100.231</v>
      </c>
      <c r="Y115">
        <v>101.458</v>
      </c>
      <c r="Z115">
        <v>100.66</v>
      </c>
      <c r="AA115">
        <v>100.009</v>
      </c>
      <c r="AB115">
        <v>101.335</v>
      </c>
      <c r="AC115">
        <v>102.239</v>
      </c>
      <c r="AD115">
        <v>103.769</v>
      </c>
      <c r="AE115">
        <v>102.743988046532</v>
      </c>
      <c r="AF115">
        <v>101.768</v>
      </c>
      <c r="AG115">
        <v>101.961</v>
      </c>
      <c r="AH115">
        <v>100.787</v>
      </c>
      <c r="AI115">
        <v>101.863</v>
      </c>
      <c r="AJ115">
        <v>104.384</v>
      </c>
      <c r="AK115">
        <v>100.41</v>
      </c>
      <c r="AL115" s="11">
        <v>100.029</v>
      </c>
    </row>
    <row r="116" spans="1:38" ht="14.25">
      <c r="A116">
        <v>2001.1</v>
      </c>
      <c r="B116">
        <f t="shared" si="20"/>
        <v>4.60121838790959</v>
      </c>
      <c r="C116">
        <f t="shared" si="20"/>
        <v>4.618589739647557</v>
      </c>
      <c r="D116">
        <f t="shared" si="20"/>
        <v>4.636310261629461</v>
      </c>
      <c r="E116">
        <f t="shared" si="21"/>
        <v>4.6068088426566</v>
      </c>
      <c r="F116">
        <f t="shared" si="22"/>
        <v>4.589969234721664</v>
      </c>
      <c r="G116">
        <f t="shared" si="23"/>
        <v>4.595566215145369</v>
      </c>
      <c r="H116">
        <f t="shared" si="24"/>
        <v>4.588906648718319</v>
      </c>
      <c r="I116">
        <f t="shared" si="25"/>
        <v>4.611529919940673</v>
      </c>
      <c r="J116">
        <f t="shared" si="26"/>
        <v>4.637521202872417</v>
      </c>
      <c r="K116">
        <f t="shared" si="27"/>
        <v>4.645140618031919</v>
      </c>
      <c r="L116">
        <f t="shared" si="28"/>
        <v>4.623818977773057</v>
      </c>
      <c r="M116">
        <f t="shared" si="29"/>
        <v>4.62524728541727</v>
      </c>
      <c r="N116">
        <f t="shared" si="30"/>
        <v>4.62791944808087</v>
      </c>
      <c r="O116">
        <f t="shared" si="31"/>
        <v>4.597068455420052</v>
      </c>
      <c r="P116">
        <f t="shared" si="32"/>
        <v>4.618727863920157</v>
      </c>
      <c r="Q116">
        <f t="shared" si="33"/>
        <v>4.635437475057639</v>
      </c>
      <c r="R116">
        <f t="shared" si="34"/>
        <v>4.6149224774307696</v>
      </c>
      <c r="S116" s="11">
        <f t="shared" si="35"/>
        <v>4.591378516632168</v>
      </c>
      <c r="T116">
        <v>2001.1</v>
      </c>
      <c r="U116">
        <v>99.6056</v>
      </c>
      <c r="V116">
        <v>101.351</v>
      </c>
      <c r="W116">
        <v>103.163</v>
      </c>
      <c r="X116">
        <v>100.164</v>
      </c>
      <c r="Y116">
        <v>98.4914</v>
      </c>
      <c r="Z116">
        <v>99.0442</v>
      </c>
      <c r="AA116">
        <v>98.3868</v>
      </c>
      <c r="AB116">
        <v>100.638</v>
      </c>
      <c r="AC116">
        <v>103.288</v>
      </c>
      <c r="AD116">
        <v>104.078</v>
      </c>
      <c r="AE116">
        <v>101.882376649905</v>
      </c>
      <c r="AF116">
        <v>102.028</v>
      </c>
      <c r="AG116">
        <v>102.301</v>
      </c>
      <c r="AH116">
        <v>99.1931</v>
      </c>
      <c r="AI116">
        <v>101.365</v>
      </c>
      <c r="AJ116">
        <v>103.073</v>
      </c>
      <c r="AK116">
        <v>100.98</v>
      </c>
      <c r="AL116" s="11">
        <v>98.6303</v>
      </c>
    </row>
    <row r="117" spans="1:38" ht="14.25">
      <c r="A117">
        <v>2001.2</v>
      </c>
      <c r="B117">
        <f t="shared" si="20"/>
        <v>4.605380163941178</v>
      </c>
      <c r="C117">
        <f t="shared" si="20"/>
        <v>4.620275523763694</v>
      </c>
      <c r="D117">
        <f t="shared" si="20"/>
        <v>4.621427319757362</v>
      </c>
      <c r="E117">
        <f t="shared" si="21"/>
        <v>4.591985650729638</v>
      </c>
      <c r="F117">
        <f t="shared" si="22"/>
        <v>4.557690662553736</v>
      </c>
      <c r="G117">
        <f t="shared" si="23"/>
        <v>4.608534520263517</v>
      </c>
      <c r="H117">
        <f t="shared" si="24"/>
        <v>4.5691097538820165</v>
      </c>
      <c r="I117">
        <f t="shared" si="25"/>
        <v>4.583717718453667</v>
      </c>
      <c r="J117">
        <f t="shared" si="26"/>
        <v>4.612890309003229</v>
      </c>
      <c r="K117">
        <f t="shared" si="27"/>
        <v>4.626383582387289</v>
      </c>
      <c r="L117">
        <f t="shared" si="28"/>
        <v>4.592662011419299</v>
      </c>
      <c r="M117">
        <f t="shared" si="29"/>
        <v>4.618372648665847</v>
      </c>
      <c r="N117">
        <f t="shared" si="30"/>
        <v>4.613435930405124</v>
      </c>
      <c r="O117">
        <f t="shared" si="31"/>
        <v>4.59253874416689</v>
      </c>
      <c r="P117">
        <f t="shared" si="32"/>
        <v>4.602276001874755</v>
      </c>
      <c r="Q117">
        <f t="shared" si="33"/>
        <v>4.593086471088604</v>
      </c>
      <c r="R117">
        <f t="shared" si="34"/>
        <v>4.629667657588479</v>
      </c>
      <c r="S117" s="11">
        <f t="shared" si="35"/>
        <v>4.577988077171871</v>
      </c>
      <c r="T117">
        <v>2001.2</v>
      </c>
      <c r="U117">
        <v>100.021</v>
      </c>
      <c r="V117">
        <v>101.522</v>
      </c>
      <c r="W117">
        <v>101.639</v>
      </c>
      <c r="X117">
        <v>98.6902</v>
      </c>
      <c r="Y117">
        <v>95.363</v>
      </c>
      <c r="Z117">
        <v>100.337</v>
      </c>
      <c r="AA117">
        <v>96.4582</v>
      </c>
      <c r="AB117">
        <v>97.8776</v>
      </c>
      <c r="AC117">
        <v>100.775</v>
      </c>
      <c r="AD117">
        <v>102.144</v>
      </c>
      <c r="AE117">
        <v>98.756972750421</v>
      </c>
      <c r="AF117">
        <v>101.329</v>
      </c>
      <c r="AG117">
        <v>100.83</v>
      </c>
      <c r="AH117">
        <v>98.7448</v>
      </c>
      <c r="AI117">
        <v>99.711</v>
      </c>
      <c r="AJ117">
        <v>98.7989</v>
      </c>
      <c r="AK117">
        <v>102.48</v>
      </c>
      <c r="AL117" s="11">
        <v>97.3184</v>
      </c>
    </row>
    <row r="118" spans="1:38" ht="14.25">
      <c r="A118">
        <v>2001.3</v>
      </c>
      <c r="B118">
        <f t="shared" si="20"/>
        <v>4.603303444710265</v>
      </c>
      <c r="C118">
        <f t="shared" si="20"/>
        <v>4.619654775989046</v>
      </c>
      <c r="D118">
        <f t="shared" si="20"/>
        <v>4.634204578906439</v>
      </c>
      <c r="E118">
        <f t="shared" si="21"/>
        <v>4.591009393569041</v>
      </c>
      <c r="F118">
        <f t="shared" si="22"/>
        <v>4.514516547646702</v>
      </c>
      <c r="G118">
        <f t="shared" si="23"/>
        <v>4.614417299344755</v>
      </c>
      <c r="H118">
        <f t="shared" si="24"/>
        <v>4.590097156490571</v>
      </c>
      <c r="I118">
        <f t="shared" si="25"/>
        <v>4.590818694219174</v>
      </c>
      <c r="J118">
        <f t="shared" si="26"/>
        <v>4.582888789079327</v>
      </c>
      <c r="K118">
        <f t="shared" si="27"/>
        <v>4.6336701754579925</v>
      </c>
      <c r="L118">
        <f t="shared" si="28"/>
        <v>4.584411004923237</v>
      </c>
      <c r="M118">
        <f t="shared" si="29"/>
        <v>4.6226957128539095</v>
      </c>
      <c r="N118">
        <f t="shared" si="30"/>
        <v>4.604770105966751</v>
      </c>
      <c r="O118">
        <f t="shared" si="31"/>
        <v>4.596264649147527</v>
      </c>
      <c r="P118">
        <f t="shared" si="32"/>
        <v>4.586463298150106</v>
      </c>
      <c r="Q118">
        <f t="shared" si="33"/>
        <v>4.610655116218661</v>
      </c>
      <c r="R118">
        <f t="shared" si="34"/>
        <v>4.613931691656664</v>
      </c>
      <c r="S118" s="11">
        <f t="shared" si="35"/>
        <v>4.562908614106727</v>
      </c>
      <c r="T118">
        <v>2001.3</v>
      </c>
      <c r="U118">
        <v>99.8135</v>
      </c>
      <c r="V118">
        <v>101.459</v>
      </c>
      <c r="W118">
        <v>102.946</v>
      </c>
      <c r="X118">
        <v>98.5939</v>
      </c>
      <c r="Y118">
        <v>91.3334</v>
      </c>
      <c r="Z118">
        <v>100.929</v>
      </c>
      <c r="AA118">
        <v>98.504</v>
      </c>
      <c r="AB118">
        <v>98.5751</v>
      </c>
      <c r="AC118">
        <v>97.7965</v>
      </c>
      <c r="AD118">
        <v>102.891</v>
      </c>
      <c r="AE118">
        <v>97.9454807434356</v>
      </c>
      <c r="AF118">
        <v>101.768</v>
      </c>
      <c r="AG118">
        <v>99.96</v>
      </c>
      <c r="AH118">
        <v>99.1134</v>
      </c>
      <c r="AI118">
        <v>98.1467</v>
      </c>
      <c r="AJ118">
        <v>100.55</v>
      </c>
      <c r="AK118">
        <v>100.88</v>
      </c>
      <c r="AL118" s="11">
        <v>95.8619</v>
      </c>
    </row>
    <row r="119" spans="1:38" ht="14.25">
      <c r="A119">
        <v>2001.4</v>
      </c>
      <c r="B119">
        <f t="shared" si="20"/>
        <v>4.613664011107015</v>
      </c>
      <c r="C119">
        <f t="shared" si="20"/>
        <v>4.623540415342969</v>
      </c>
      <c r="D119">
        <f t="shared" si="20"/>
        <v>4.610446243088435</v>
      </c>
      <c r="E119">
        <f t="shared" si="21"/>
        <v>4.571876036013538</v>
      </c>
      <c r="F119">
        <f t="shared" si="22"/>
        <v>4.490167780793072</v>
      </c>
      <c r="G119">
        <f t="shared" si="23"/>
        <v>4.625423692015334</v>
      </c>
      <c r="H119">
        <f t="shared" si="24"/>
        <v>4.610655116218661</v>
      </c>
      <c r="I119">
        <f t="shared" si="25"/>
        <v>4.5898077862749</v>
      </c>
      <c r="J119">
        <f t="shared" si="26"/>
        <v>4.55788044561968</v>
      </c>
      <c r="K119">
        <f t="shared" si="27"/>
        <v>4.627205612848703</v>
      </c>
      <c r="L119">
        <f t="shared" si="28"/>
        <v>4.577685168592897</v>
      </c>
      <c r="M119">
        <f t="shared" si="29"/>
        <v>4.6038703415562345</v>
      </c>
      <c r="N119">
        <f t="shared" si="30"/>
        <v>4.58250833500485</v>
      </c>
      <c r="O119">
        <f t="shared" si="31"/>
        <v>4.578211031731676</v>
      </c>
      <c r="P119">
        <f t="shared" si="32"/>
        <v>4.571838816555202</v>
      </c>
      <c r="Q119">
        <f t="shared" si="33"/>
        <v>4.591159493010203</v>
      </c>
      <c r="R119">
        <f t="shared" si="34"/>
        <v>4.601966058248912</v>
      </c>
      <c r="S119" s="11">
        <f t="shared" si="35"/>
        <v>4.549435464099991</v>
      </c>
      <c r="T119">
        <v>2001.4</v>
      </c>
      <c r="U119">
        <v>100.853</v>
      </c>
      <c r="V119">
        <v>101.854</v>
      </c>
      <c r="W119">
        <v>100.529</v>
      </c>
      <c r="X119">
        <v>96.7254</v>
      </c>
      <c r="Y119">
        <v>89.1364</v>
      </c>
      <c r="Z119">
        <v>102.046</v>
      </c>
      <c r="AA119">
        <v>100.55</v>
      </c>
      <c r="AB119">
        <v>98.4755</v>
      </c>
      <c r="AC119">
        <v>95.3811</v>
      </c>
      <c r="AD119">
        <v>102.228</v>
      </c>
      <c r="AE119">
        <v>97.2889258859543</v>
      </c>
      <c r="AF119">
        <v>99.8701</v>
      </c>
      <c r="AG119">
        <v>97.7593</v>
      </c>
      <c r="AH119">
        <v>97.3401</v>
      </c>
      <c r="AI119">
        <v>96.7218</v>
      </c>
      <c r="AJ119">
        <v>98.6087</v>
      </c>
      <c r="AK119">
        <v>99.6801</v>
      </c>
      <c r="AL119" s="11">
        <v>94.579</v>
      </c>
    </row>
    <row r="120" spans="1:38" ht="14.25">
      <c r="A120">
        <v>2002.1</v>
      </c>
      <c r="B120">
        <f t="shared" si="20"/>
        <v>4.630028638484802</v>
      </c>
      <c r="C120">
        <f t="shared" si="20"/>
        <v>4.636009721139064</v>
      </c>
      <c r="D120">
        <f t="shared" si="20"/>
        <v>4.6007875964566995</v>
      </c>
      <c r="E120">
        <f t="shared" si="21"/>
        <v>4.572273990841099</v>
      </c>
      <c r="F120">
        <f t="shared" si="22"/>
        <v>4.495830653420615</v>
      </c>
      <c r="G120">
        <f t="shared" si="23"/>
        <v>4.662079679961171</v>
      </c>
      <c r="H120">
        <f t="shared" si="24"/>
        <v>4.596753867935418</v>
      </c>
      <c r="I120">
        <f t="shared" si="25"/>
        <v>4.60755733448059</v>
      </c>
      <c r="J120">
        <f t="shared" si="26"/>
        <v>4.53086142444676</v>
      </c>
      <c r="K120">
        <f t="shared" si="27"/>
        <v>4.6279585476185225</v>
      </c>
      <c r="L120">
        <f t="shared" si="28"/>
        <v>4.596011141086359</v>
      </c>
      <c r="M120">
        <f t="shared" si="29"/>
        <v>4.602168685990347</v>
      </c>
      <c r="N120">
        <f t="shared" si="30"/>
        <v>4.58934055587611</v>
      </c>
      <c r="O120">
        <f t="shared" si="31"/>
        <v>4.58656823758843</v>
      </c>
      <c r="P120">
        <f t="shared" si="32"/>
        <v>4.575951445918852</v>
      </c>
      <c r="Q120">
        <f t="shared" si="33"/>
        <v>4.592580264478683</v>
      </c>
      <c r="R120">
        <f t="shared" si="34"/>
        <v>4.609660091260944</v>
      </c>
      <c r="S120" s="11">
        <f t="shared" si="35"/>
        <v>4.555129790605216</v>
      </c>
      <c r="T120">
        <v>2002.1</v>
      </c>
      <c r="U120">
        <v>102.517</v>
      </c>
      <c r="V120">
        <v>103.132</v>
      </c>
      <c r="W120">
        <v>99.5627</v>
      </c>
      <c r="X120">
        <v>96.7639</v>
      </c>
      <c r="Y120">
        <v>89.6426</v>
      </c>
      <c r="Z120">
        <v>105.856</v>
      </c>
      <c r="AA120">
        <v>99.1619</v>
      </c>
      <c r="AB120">
        <v>100.239</v>
      </c>
      <c r="AC120">
        <v>92.8385</v>
      </c>
      <c r="AD120">
        <v>102.305</v>
      </c>
      <c r="AE120">
        <v>99.0882771386887</v>
      </c>
      <c r="AF120">
        <v>99.7003</v>
      </c>
      <c r="AG120">
        <v>98.4295</v>
      </c>
      <c r="AH120">
        <v>98.157</v>
      </c>
      <c r="AI120">
        <v>97.1204</v>
      </c>
      <c r="AJ120">
        <v>98.7489</v>
      </c>
      <c r="AK120">
        <v>100.45</v>
      </c>
      <c r="AL120" s="11">
        <v>95.1191</v>
      </c>
    </row>
    <row r="121" spans="1:38" ht="14.25">
      <c r="A121">
        <v>2002.2</v>
      </c>
      <c r="B121">
        <f t="shared" si="20"/>
        <v>4.62698060025194</v>
      </c>
      <c r="C121">
        <f t="shared" si="20"/>
        <v>4.643640617750669</v>
      </c>
      <c r="D121">
        <f t="shared" si="20"/>
        <v>4.665568899936324</v>
      </c>
      <c r="E121">
        <f t="shared" si="21"/>
        <v>4.572273990841099</v>
      </c>
      <c r="F121">
        <f t="shared" si="22"/>
        <v>4.52400459812049</v>
      </c>
      <c r="G121">
        <f t="shared" si="23"/>
        <v>4.6768487810219845</v>
      </c>
      <c r="H121">
        <f t="shared" si="24"/>
        <v>4.629296784764326</v>
      </c>
      <c r="I121">
        <f t="shared" si="25"/>
        <v>4.600276230097782</v>
      </c>
      <c r="J121">
        <f t="shared" si="26"/>
        <v>4.565191585710904</v>
      </c>
      <c r="K121">
        <f t="shared" si="27"/>
        <v>4.656442980165514</v>
      </c>
      <c r="L121">
        <f t="shared" si="28"/>
        <v>4.615704745601486</v>
      </c>
      <c r="M121">
        <f t="shared" si="29"/>
        <v>4.610844059083895</v>
      </c>
      <c r="N121">
        <f t="shared" si="30"/>
        <v>4.595116819826968</v>
      </c>
      <c r="O121">
        <f t="shared" si="31"/>
        <v>4.584739901756502</v>
      </c>
      <c r="P121">
        <f t="shared" si="32"/>
        <v>4.582699602860723</v>
      </c>
      <c r="Q121">
        <f t="shared" si="33"/>
        <v>4.632220991464405</v>
      </c>
      <c r="R121">
        <f t="shared" si="34"/>
        <v>4.633845102572141</v>
      </c>
      <c r="S121" s="11">
        <f t="shared" si="35"/>
        <v>4.570426555725804</v>
      </c>
      <c r="T121">
        <v>2002.2</v>
      </c>
      <c r="U121">
        <v>102.205</v>
      </c>
      <c r="V121">
        <v>103.922</v>
      </c>
      <c r="W121">
        <v>106.226</v>
      </c>
      <c r="X121">
        <v>96.7639</v>
      </c>
      <c r="Y121">
        <v>92.2041</v>
      </c>
      <c r="Z121">
        <v>107.431</v>
      </c>
      <c r="AA121">
        <v>102.442</v>
      </c>
      <c r="AB121">
        <v>99.5118</v>
      </c>
      <c r="AC121">
        <v>96.081</v>
      </c>
      <c r="AD121">
        <v>105.261</v>
      </c>
      <c r="AE121">
        <v>101.059024344964</v>
      </c>
      <c r="AF121">
        <v>100.569</v>
      </c>
      <c r="AG121">
        <v>98.9997</v>
      </c>
      <c r="AH121">
        <v>97.9777</v>
      </c>
      <c r="AI121">
        <v>97.778</v>
      </c>
      <c r="AJ121">
        <v>102.742</v>
      </c>
      <c r="AK121">
        <v>102.909</v>
      </c>
      <c r="AL121" s="11">
        <v>96.5853</v>
      </c>
    </row>
    <row r="122" spans="1:38" ht="14.25">
      <c r="A122">
        <v>2002.3</v>
      </c>
      <c r="B122">
        <f t="shared" si="20"/>
        <v>4.6371048045184375</v>
      </c>
      <c r="C122">
        <f t="shared" si="20"/>
        <v>4.649971452692631</v>
      </c>
      <c r="D122">
        <f t="shared" si="20"/>
        <v>4.635049325265763</v>
      </c>
      <c r="E122">
        <f t="shared" si="21"/>
        <v>4.569882846966311</v>
      </c>
      <c r="F122">
        <f t="shared" si="22"/>
        <v>4.5415293951034394</v>
      </c>
      <c r="G122">
        <f t="shared" si="23"/>
        <v>4.698788025501149</v>
      </c>
      <c r="H122">
        <f t="shared" si="24"/>
        <v>4.587623132970587</v>
      </c>
      <c r="I122">
        <f t="shared" si="25"/>
        <v>4.604272783442851</v>
      </c>
      <c r="J122">
        <f t="shared" si="26"/>
        <v>4.54569721326919</v>
      </c>
      <c r="K122">
        <f t="shared" si="27"/>
        <v>4.636746369422835</v>
      </c>
      <c r="L122">
        <f t="shared" si="28"/>
        <v>4.616244435963416</v>
      </c>
      <c r="M122">
        <f t="shared" si="29"/>
        <v>4.608863357825709</v>
      </c>
      <c r="N122">
        <f t="shared" si="30"/>
        <v>4.602465531705964</v>
      </c>
      <c r="O122">
        <f t="shared" si="31"/>
        <v>4.596264649147527</v>
      </c>
      <c r="P122">
        <f t="shared" si="32"/>
        <v>4.583412188200475</v>
      </c>
      <c r="Q122">
        <f t="shared" si="33"/>
        <v>4.635340451733156</v>
      </c>
      <c r="R122">
        <f t="shared" si="34"/>
        <v>4.633261893154275</v>
      </c>
      <c r="S122" s="11">
        <f t="shared" si="35"/>
        <v>4.576102792985247</v>
      </c>
      <c r="T122">
        <v>2002.3</v>
      </c>
      <c r="U122">
        <v>103.245</v>
      </c>
      <c r="V122">
        <v>104.582</v>
      </c>
      <c r="W122">
        <v>103.033</v>
      </c>
      <c r="X122">
        <v>96.5328</v>
      </c>
      <c r="Y122">
        <v>93.8342</v>
      </c>
      <c r="Z122">
        <v>109.814</v>
      </c>
      <c r="AA122">
        <v>98.2606</v>
      </c>
      <c r="AB122">
        <v>99.9103</v>
      </c>
      <c r="AC122">
        <v>94.2261</v>
      </c>
      <c r="AD122">
        <v>103.208</v>
      </c>
      <c r="AE122">
        <v>101.11357964655</v>
      </c>
      <c r="AF122">
        <v>100.37</v>
      </c>
      <c r="AG122">
        <v>99.7299</v>
      </c>
      <c r="AH122">
        <v>99.1134</v>
      </c>
      <c r="AI122">
        <v>97.8477</v>
      </c>
      <c r="AJ122">
        <v>103.063</v>
      </c>
      <c r="AK122">
        <v>102.849</v>
      </c>
      <c r="AL122" s="11">
        <v>97.1351</v>
      </c>
    </row>
    <row r="123" spans="1:38" ht="14.25">
      <c r="A123">
        <v>2002.4</v>
      </c>
      <c r="B123">
        <f t="shared" si="20"/>
        <v>4.645121401490319</v>
      </c>
      <c r="C123">
        <f t="shared" si="20"/>
        <v>4.65598686681344</v>
      </c>
      <c r="D123">
        <f t="shared" si="20"/>
        <v>4.637279131905712</v>
      </c>
      <c r="E123">
        <f t="shared" si="21"/>
        <v>4.569283907423682</v>
      </c>
      <c r="F123">
        <f t="shared" si="22"/>
        <v>4.5461577014797045</v>
      </c>
      <c r="G123">
        <f t="shared" si="23"/>
        <v>4.720977938723706</v>
      </c>
      <c r="H123">
        <f t="shared" si="24"/>
        <v>4.579981600423456</v>
      </c>
      <c r="I123">
        <f t="shared" si="25"/>
        <v>4.615179921017391</v>
      </c>
      <c r="J123">
        <f t="shared" si="26"/>
        <v>4.538580495974549</v>
      </c>
      <c r="K123">
        <f t="shared" si="27"/>
        <v>4.639571612705423</v>
      </c>
      <c r="L123">
        <f t="shared" si="28"/>
        <v>4.604837416070678</v>
      </c>
      <c r="M123">
        <f t="shared" si="29"/>
        <v>4.600162669277549</v>
      </c>
      <c r="N123">
        <f t="shared" si="30"/>
        <v>4.599451867524607</v>
      </c>
      <c r="O123">
        <f t="shared" si="31"/>
        <v>4.601077823684561</v>
      </c>
      <c r="P123">
        <f t="shared" si="32"/>
        <v>4.58208782624445</v>
      </c>
      <c r="Q123">
        <f t="shared" si="33"/>
        <v>4.645390399474456</v>
      </c>
      <c r="R123">
        <f t="shared" si="34"/>
        <v>4.6188758330442035</v>
      </c>
      <c r="S123" s="11">
        <f t="shared" si="35"/>
        <v>4.574810973503716</v>
      </c>
      <c r="T123">
        <v>2002.4</v>
      </c>
      <c r="U123">
        <v>104.076</v>
      </c>
      <c r="V123">
        <v>105.213</v>
      </c>
      <c r="W123">
        <v>103.263</v>
      </c>
      <c r="X123">
        <v>96.475</v>
      </c>
      <c r="Y123">
        <v>94.2695</v>
      </c>
      <c r="Z123">
        <v>112.278</v>
      </c>
      <c r="AA123">
        <v>97.5126</v>
      </c>
      <c r="AB123">
        <v>101.006</v>
      </c>
      <c r="AC123">
        <v>93.5579</v>
      </c>
      <c r="AD123">
        <v>103.5</v>
      </c>
      <c r="AE123">
        <v>99.9667285444355</v>
      </c>
      <c r="AF123">
        <v>99.5005</v>
      </c>
      <c r="AG123">
        <v>99.4298</v>
      </c>
      <c r="AH123">
        <v>99.5916</v>
      </c>
      <c r="AI123">
        <v>97.7182</v>
      </c>
      <c r="AJ123">
        <v>104.104</v>
      </c>
      <c r="AK123">
        <v>101.38</v>
      </c>
      <c r="AL123" s="11">
        <v>97.0097</v>
      </c>
    </row>
    <row r="124" spans="1:38" ht="14.25">
      <c r="A124">
        <v>2003.1</v>
      </c>
      <c r="B124">
        <f t="shared" si="20"/>
        <v>4.650105309981838</v>
      </c>
      <c r="C124">
        <f t="shared" si="20"/>
        <v>4.660595432093501</v>
      </c>
      <c r="D124">
        <f t="shared" si="20"/>
        <v>4.629667657588479</v>
      </c>
      <c r="E124">
        <f t="shared" si="21"/>
        <v>4.566885594536134</v>
      </c>
      <c r="F124">
        <f t="shared" si="22"/>
        <v>4.548518349698419</v>
      </c>
      <c r="G124">
        <f t="shared" si="23"/>
        <v>4.721814796106177</v>
      </c>
      <c r="H124">
        <f t="shared" si="24"/>
        <v>4.558212741361753</v>
      </c>
      <c r="I124">
        <f t="shared" si="25"/>
        <v>4.616169471446461</v>
      </c>
      <c r="J124">
        <f t="shared" si="26"/>
        <v>4.5403382884865495</v>
      </c>
      <c r="K124">
        <f t="shared" si="27"/>
        <v>4.665390020006646</v>
      </c>
      <c r="L124">
        <f t="shared" si="28"/>
        <v>4.61135553084696</v>
      </c>
      <c r="M124">
        <f t="shared" si="29"/>
        <v>4.6061696863211745</v>
      </c>
      <c r="N124">
        <f t="shared" si="30"/>
        <v>4.604169685654508</v>
      </c>
      <c r="O124">
        <f t="shared" si="31"/>
        <v>4.601876768638</v>
      </c>
      <c r="P124">
        <f t="shared" si="32"/>
        <v>4.578307595698188</v>
      </c>
      <c r="Q124">
        <f t="shared" si="33"/>
        <v>4.637569610034751</v>
      </c>
      <c r="R124">
        <f t="shared" si="34"/>
        <v>4.62477671562701</v>
      </c>
      <c r="S124" s="11">
        <f t="shared" si="35"/>
        <v>4.58135279028366</v>
      </c>
      <c r="T124">
        <v>2003.1</v>
      </c>
      <c r="U124">
        <v>104.596</v>
      </c>
      <c r="V124">
        <v>105.699</v>
      </c>
      <c r="W124">
        <v>102.48</v>
      </c>
      <c r="X124">
        <v>96.2439</v>
      </c>
      <c r="Y124">
        <v>94.4923</v>
      </c>
      <c r="Z124">
        <v>112.372</v>
      </c>
      <c r="AA124">
        <v>95.4128</v>
      </c>
      <c r="AB124">
        <v>101.106</v>
      </c>
      <c r="AC124">
        <v>93.7225</v>
      </c>
      <c r="AD124">
        <v>106.207</v>
      </c>
      <c r="AE124">
        <v>100.620451360577</v>
      </c>
      <c r="AF124">
        <v>100.1</v>
      </c>
      <c r="AG124">
        <v>99.9</v>
      </c>
      <c r="AH124">
        <v>99.6712</v>
      </c>
      <c r="AI124">
        <v>97.3495</v>
      </c>
      <c r="AJ124">
        <v>103.293</v>
      </c>
      <c r="AK124">
        <v>101.98</v>
      </c>
      <c r="AL124" s="11">
        <v>97.6464</v>
      </c>
    </row>
    <row r="125" spans="1:38" ht="14.25">
      <c r="A125">
        <v>2003.2</v>
      </c>
      <c r="B125">
        <f t="shared" si="20"/>
        <v>4.6340782911353</v>
      </c>
      <c r="C125">
        <f t="shared" si="20"/>
        <v>4.661597777286735</v>
      </c>
      <c r="D125">
        <f t="shared" si="20"/>
        <v>4.622754668745094</v>
      </c>
      <c r="E125">
        <f t="shared" si="21"/>
        <v>4.561265319296985</v>
      </c>
      <c r="F125">
        <f t="shared" si="22"/>
        <v>4.543899918287202</v>
      </c>
      <c r="G125">
        <f t="shared" si="23"/>
        <v>4.719774842611634</v>
      </c>
      <c r="H125">
        <f t="shared" si="24"/>
        <v>4.543559640808906</v>
      </c>
      <c r="I125">
        <f t="shared" si="25"/>
        <v>4.630457743514841</v>
      </c>
      <c r="J125">
        <f t="shared" si="26"/>
        <v>4.540148348071781</v>
      </c>
      <c r="K125">
        <f t="shared" si="27"/>
        <v>4.656518978835574</v>
      </c>
      <c r="L125">
        <f t="shared" si="28"/>
        <v>4.612975487934915</v>
      </c>
      <c r="M125">
        <f t="shared" si="29"/>
        <v>4.5938169815677945</v>
      </c>
      <c r="N125">
        <f t="shared" si="30"/>
        <v>4.592688614246015</v>
      </c>
      <c r="O125">
        <f t="shared" si="31"/>
        <v>4.602077408277843</v>
      </c>
      <c r="P125">
        <f t="shared" si="32"/>
        <v>4.565639024650759</v>
      </c>
      <c r="Q125">
        <f t="shared" si="33"/>
        <v>4.636407190909934</v>
      </c>
      <c r="R125">
        <f t="shared" si="34"/>
        <v>4.592897179811786</v>
      </c>
      <c r="S125" s="11">
        <f t="shared" si="35"/>
        <v>4.573915817085496</v>
      </c>
      <c r="T125">
        <v>2003.2</v>
      </c>
      <c r="U125">
        <v>102.933</v>
      </c>
      <c r="V125">
        <v>105.805</v>
      </c>
      <c r="W125">
        <v>101.774</v>
      </c>
      <c r="X125">
        <v>95.7045</v>
      </c>
      <c r="Y125">
        <v>94.0569</v>
      </c>
      <c r="Z125">
        <v>112.143</v>
      </c>
      <c r="AA125">
        <v>94.0249</v>
      </c>
      <c r="AB125">
        <v>102.561</v>
      </c>
      <c r="AC125">
        <v>93.7047</v>
      </c>
      <c r="AD125">
        <v>105.269</v>
      </c>
      <c r="AE125">
        <v>100.783584272435</v>
      </c>
      <c r="AF125">
        <v>98.8711</v>
      </c>
      <c r="AG125">
        <v>98.7596</v>
      </c>
      <c r="AH125">
        <v>99.6912</v>
      </c>
      <c r="AI125">
        <v>96.124</v>
      </c>
      <c r="AJ125">
        <v>103.173</v>
      </c>
      <c r="AK125">
        <v>98.7802</v>
      </c>
      <c r="AL125" s="11">
        <v>96.9229</v>
      </c>
    </row>
    <row r="126" spans="1:38" ht="14.25">
      <c r="A126">
        <v>2003.3</v>
      </c>
      <c r="B126">
        <f t="shared" si="20"/>
        <v>4.6340782911353</v>
      </c>
      <c r="C126">
        <f t="shared" si="20"/>
        <v>4.667496887855848</v>
      </c>
      <c r="D126">
        <f t="shared" si="20"/>
        <v>4.6343697003925195</v>
      </c>
      <c r="E126">
        <f t="shared" si="21"/>
        <v>4.567285539899579</v>
      </c>
      <c r="F126">
        <f t="shared" si="22"/>
        <v>4.550658032416784</v>
      </c>
      <c r="G126">
        <f t="shared" si="23"/>
        <v>4.7344337343074</v>
      </c>
      <c r="H126">
        <f t="shared" si="24"/>
        <v>4.559156613517779</v>
      </c>
      <c r="I126">
        <f t="shared" si="25"/>
        <v>4.642716421062055</v>
      </c>
      <c r="J126">
        <f t="shared" si="26"/>
        <v>4.5524790730019005</v>
      </c>
      <c r="K126">
        <f t="shared" si="27"/>
        <v>4.654055583717902</v>
      </c>
      <c r="L126">
        <f t="shared" si="28"/>
        <v>4.619869633020386</v>
      </c>
      <c r="M126">
        <f t="shared" si="29"/>
        <v>4.601867738907613</v>
      </c>
      <c r="N126">
        <f t="shared" si="30"/>
        <v>4.590051472023028</v>
      </c>
      <c r="O126">
        <f t="shared" si="31"/>
        <v>4.605070180987758</v>
      </c>
      <c r="P126">
        <f t="shared" si="32"/>
        <v>4.577283954220392</v>
      </c>
      <c r="Q126">
        <f t="shared" si="33"/>
        <v>4.6425912037375925</v>
      </c>
      <c r="R126">
        <f t="shared" si="34"/>
        <v>4.604970165985424</v>
      </c>
      <c r="S126" s="11">
        <f t="shared" si="35"/>
        <v>4.5807596586079455</v>
      </c>
      <c r="T126">
        <v>2003.3</v>
      </c>
      <c r="U126">
        <v>102.933</v>
      </c>
      <c r="V126">
        <v>106.431</v>
      </c>
      <c r="W126">
        <v>102.963</v>
      </c>
      <c r="X126">
        <v>96.2824</v>
      </c>
      <c r="Y126">
        <v>94.6947</v>
      </c>
      <c r="Z126">
        <v>113.799</v>
      </c>
      <c r="AA126">
        <v>95.5029</v>
      </c>
      <c r="AB126">
        <v>103.826</v>
      </c>
      <c r="AC126">
        <v>94.8673</v>
      </c>
      <c r="AD126">
        <v>105.01</v>
      </c>
      <c r="AE126">
        <v>101.480801521564</v>
      </c>
      <c r="AF126">
        <v>99.6703</v>
      </c>
      <c r="AG126">
        <v>98.4995</v>
      </c>
      <c r="AH126">
        <v>99.99</v>
      </c>
      <c r="AI126">
        <v>97.2499</v>
      </c>
      <c r="AJ126">
        <v>103.813</v>
      </c>
      <c r="AK126">
        <v>99.98</v>
      </c>
      <c r="AL126" s="11">
        <v>97.5885</v>
      </c>
    </row>
    <row r="127" spans="1:38" ht="14.25">
      <c r="A127">
        <v>2003.4</v>
      </c>
      <c r="B127">
        <f t="shared" si="20"/>
        <v>4.639117403287749</v>
      </c>
      <c r="C127">
        <f t="shared" si="20"/>
        <v>4.680027163281703</v>
      </c>
      <c r="D127">
        <f t="shared" si="20"/>
        <v>4.62604087015939</v>
      </c>
      <c r="E127">
        <f t="shared" si="21"/>
        <v>4.574859421093484</v>
      </c>
      <c r="F127">
        <f t="shared" si="22"/>
        <v>4.578077470453563</v>
      </c>
      <c r="G127">
        <f t="shared" si="23"/>
        <v>4.794583205484649</v>
      </c>
      <c r="H127">
        <f t="shared" si="24"/>
        <v>4.569763709377277</v>
      </c>
      <c r="I127">
        <f t="shared" si="25"/>
        <v>4.641762447787681</v>
      </c>
      <c r="J127">
        <f t="shared" si="26"/>
        <v>4.563352904667543</v>
      </c>
      <c r="K127">
        <f t="shared" si="27"/>
        <v>4.664240659565079</v>
      </c>
      <c r="L127">
        <f t="shared" si="28"/>
        <v>4.61819475295344</v>
      </c>
      <c r="M127">
        <f t="shared" si="29"/>
        <v>4.61015772749913</v>
      </c>
      <c r="N127">
        <f t="shared" si="30"/>
        <v>4.6147243987929025</v>
      </c>
      <c r="O127">
        <f t="shared" si="31"/>
        <v>4.6143875750377</v>
      </c>
      <c r="P127">
        <f t="shared" si="32"/>
        <v>4.579331216581751</v>
      </c>
      <c r="Q127">
        <f t="shared" si="33"/>
        <v>4.648459534086489</v>
      </c>
      <c r="R127">
        <f t="shared" si="34"/>
        <v>4.61690110886379</v>
      </c>
      <c r="S127" s="11">
        <f t="shared" si="35"/>
        <v>4.58991034459742</v>
      </c>
      <c r="T127">
        <v>2003.4</v>
      </c>
      <c r="U127">
        <v>103.453</v>
      </c>
      <c r="V127">
        <v>107.773</v>
      </c>
      <c r="W127">
        <v>102.109</v>
      </c>
      <c r="X127">
        <v>97.0144</v>
      </c>
      <c r="Y127">
        <v>97.3271</v>
      </c>
      <c r="Z127">
        <v>120.854</v>
      </c>
      <c r="AA127">
        <v>96.5213</v>
      </c>
      <c r="AB127">
        <v>103.727</v>
      </c>
      <c r="AC127">
        <v>95.9045</v>
      </c>
      <c r="AD127">
        <v>106.085</v>
      </c>
      <c r="AE127">
        <v>101.310975608636</v>
      </c>
      <c r="AF127">
        <v>100.5</v>
      </c>
      <c r="AG127">
        <v>100.96</v>
      </c>
      <c r="AH127">
        <v>100.926</v>
      </c>
      <c r="AI127">
        <v>97.4492</v>
      </c>
      <c r="AJ127">
        <v>104.424</v>
      </c>
      <c r="AK127">
        <v>101.18</v>
      </c>
      <c r="AL127" s="11">
        <v>98.4856</v>
      </c>
    </row>
    <row r="128" spans="1:38" ht="14.25">
      <c r="A128">
        <v>2004.1</v>
      </c>
      <c r="B128">
        <f t="shared" si="20"/>
        <v>4.642119089766293</v>
      </c>
      <c r="C128">
        <f t="shared" si="20"/>
        <v>4.686095580901675</v>
      </c>
      <c r="D128">
        <f t="shared" si="20"/>
        <v>4.6318997469799905</v>
      </c>
      <c r="E128">
        <f t="shared" si="21"/>
        <v>4.576545377438613</v>
      </c>
      <c r="F128">
        <f t="shared" si="22"/>
        <v>4.591510313284318</v>
      </c>
      <c r="G128">
        <f t="shared" si="23"/>
        <v>4.831325198298435</v>
      </c>
      <c r="H128">
        <f t="shared" si="24"/>
        <v>4.598569448976606</v>
      </c>
      <c r="I128">
        <f t="shared" si="25"/>
        <v>4.655777745313087</v>
      </c>
      <c r="J128">
        <f t="shared" si="26"/>
        <v>4.586331853610087</v>
      </c>
      <c r="K128">
        <f t="shared" si="27"/>
        <v>4.692338217373448</v>
      </c>
      <c r="L128">
        <f t="shared" si="28"/>
        <v>4.630344123256158</v>
      </c>
      <c r="M128">
        <f t="shared" si="29"/>
        <v>4.615110615802145</v>
      </c>
      <c r="N128">
        <f t="shared" si="30"/>
        <v>4.620649756836477</v>
      </c>
      <c r="O128">
        <f t="shared" si="31"/>
        <v>4.616950524523623</v>
      </c>
      <c r="P128">
        <f t="shared" si="32"/>
        <v>4.577283954220392</v>
      </c>
      <c r="Q128">
        <f t="shared" si="33"/>
        <v>4.667355941542065</v>
      </c>
      <c r="R128">
        <f t="shared" si="34"/>
        <v>4.643226760256106</v>
      </c>
      <c r="S128" s="11">
        <f t="shared" si="35"/>
        <v>4.59635343239338</v>
      </c>
      <c r="T128">
        <v>2004.1</v>
      </c>
      <c r="U128">
        <v>103.764</v>
      </c>
      <c r="V128">
        <v>108.429</v>
      </c>
      <c r="W128">
        <v>102.709</v>
      </c>
      <c r="X128">
        <v>97.1781</v>
      </c>
      <c r="Y128">
        <v>98.6433</v>
      </c>
      <c r="Z128">
        <v>125.377</v>
      </c>
      <c r="AA128">
        <v>99.3421</v>
      </c>
      <c r="AB128">
        <v>105.191</v>
      </c>
      <c r="AC128">
        <v>98.1338</v>
      </c>
      <c r="AD128">
        <v>109.108</v>
      </c>
      <c r="AE128">
        <v>102.549347654633</v>
      </c>
      <c r="AF128">
        <v>100.999</v>
      </c>
      <c r="AG128">
        <v>101.56</v>
      </c>
      <c r="AH128">
        <v>101.185</v>
      </c>
      <c r="AI128">
        <v>97.2499</v>
      </c>
      <c r="AJ128">
        <v>106.416</v>
      </c>
      <c r="AK128">
        <v>103.879</v>
      </c>
      <c r="AL128" s="11">
        <v>99.1222</v>
      </c>
    </row>
    <row r="129" spans="1:38" ht="14.25">
      <c r="A129">
        <v>2004.2</v>
      </c>
      <c r="B129">
        <f t="shared" si="20"/>
        <v>4.641116312761561</v>
      </c>
      <c r="C129">
        <f t="shared" si="20"/>
        <v>4.696444961763679</v>
      </c>
      <c r="D129">
        <f t="shared" si="20"/>
        <v>4.634680443362033</v>
      </c>
      <c r="E129">
        <f t="shared" si="21"/>
        <v>4.580797572192644</v>
      </c>
      <c r="F129">
        <f t="shared" si="22"/>
        <v>4.605470140997089</v>
      </c>
      <c r="G129">
        <f t="shared" si="23"/>
        <v>4.841687903107745</v>
      </c>
      <c r="H129">
        <f t="shared" si="24"/>
        <v>4.602552763524577</v>
      </c>
      <c r="I129">
        <f t="shared" si="25"/>
        <v>4.673613573202874</v>
      </c>
      <c r="J129">
        <f t="shared" si="26"/>
        <v>4.58775847816464</v>
      </c>
      <c r="K129">
        <f t="shared" si="27"/>
        <v>4.723157645193002</v>
      </c>
      <c r="L129">
        <f t="shared" si="28"/>
        <v>4.633551599805247</v>
      </c>
      <c r="M129">
        <f t="shared" si="29"/>
        <v>4.620728524903944</v>
      </c>
      <c r="N129">
        <f t="shared" si="30"/>
        <v>4.632405903607334</v>
      </c>
      <c r="O129">
        <f t="shared" si="31"/>
        <v>4.623137797338542</v>
      </c>
      <c r="P129">
        <f t="shared" si="32"/>
        <v>4.577283954220392</v>
      </c>
      <c r="Q129">
        <f t="shared" si="33"/>
        <v>4.682381195879427</v>
      </c>
      <c r="R129">
        <f t="shared" si="34"/>
        <v>4.64418895567524</v>
      </c>
      <c r="S129" s="11">
        <f t="shared" si="35"/>
        <v>4.601207344292826</v>
      </c>
      <c r="T129">
        <v>2004.2</v>
      </c>
      <c r="U129">
        <v>103.66</v>
      </c>
      <c r="V129">
        <v>109.557</v>
      </c>
      <c r="W129">
        <v>102.995</v>
      </c>
      <c r="X129">
        <v>97.5922</v>
      </c>
      <c r="Y129">
        <v>100.03</v>
      </c>
      <c r="Z129">
        <v>126.683</v>
      </c>
      <c r="AA129">
        <v>99.7386</v>
      </c>
      <c r="AB129">
        <v>107.084</v>
      </c>
      <c r="AC129">
        <v>98.2739</v>
      </c>
      <c r="AD129">
        <v>112.523</v>
      </c>
      <c r="AE129">
        <v>102.878800355818</v>
      </c>
      <c r="AF129">
        <v>101.568</v>
      </c>
      <c r="AG129">
        <v>102.761</v>
      </c>
      <c r="AH129">
        <v>101.813</v>
      </c>
      <c r="AI129">
        <v>97.2499</v>
      </c>
      <c r="AJ129">
        <v>108.027</v>
      </c>
      <c r="AK129">
        <v>103.979</v>
      </c>
      <c r="AL129" s="11">
        <v>99.6045</v>
      </c>
    </row>
    <row r="130" spans="1:38" ht="14.25">
      <c r="A130">
        <v>2004.3</v>
      </c>
      <c r="B130">
        <f t="shared" si="20"/>
        <v>4.6371048045184375</v>
      </c>
      <c r="C130">
        <f t="shared" si="20"/>
        <v>4.706236494722894</v>
      </c>
      <c r="D130">
        <f t="shared" si="20"/>
        <v>4.6224008812497575</v>
      </c>
      <c r="E130">
        <f t="shared" si="21"/>
        <v>4.570879938090165</v>
      </c>
      <c r="F130">
        <f t="shared" si="22"/>
        <v>4.61323755706585</v>
      </c>
      <c r="G130">
        <f t="shared" si="23"/>
        <v>4.8338981155962015</v>
      </c>
      <c r="H130">
        <f t="shared" si="24"/>
        <v>4.537502507473506</v>
      </c>
      <c r="I130">
        <f t="shared" si="25"/>
        <v>4.670171100205503</v>
      </c>
      <c r="J130">
        <f t="shared" si="26"/>
        <v>4.588663700443251</v>
      </c>
      <c r="K130">
        <f t="shared" si="27"/>
        <v>4.725687258534929</v>
      </c>
      <c r="L130">
        <f t="shared" si="28"/>
        <v>4.670090375427068</v>
      </c>
      <c r="M130">
        <f t="shared" si="29"/>
        <v>4.618076539537601</v>
      </c>
      <c r="N130">
        <f t="shared" si="30"/>
        <v>4.635029913820774</v>
      </c>
      <c r="O130">
        <f t="shared" si="31"/>
        <v>4.623432411788565</v>
      </c>
      <c r="P130">
        <f t="shared" si="32"/>
        <v>4.571838816555202</v>
      </c>
      <c r="Q130">
        <f t="shared" si="33"/>
        <v>4.6938950940444615</v>
      </c>
      <c r="R130">
        <f t="shared" si="34"/>
        <v>4.658796257334468</v>
      </c>
      <c r="S130" s="11">
        <f t="shared" si="35"/>
        <v>4.606229624584781</v>
      </c>
      <c r="T130">
        <v>2004.3</v>
      </c>
      <c r="U130">
        <v>103.245</v>
      </c>
      <c r="V130">
        <v>110.635</v>
      </c>
      <c r="W130">
        <v>101.738</v>
      </c>
      <c r="X130">
        <v>96.6291</v>
      </c>
      <c r="Y130">
        <v>100.81</v>
      </c>
      <c r="Z130">
        <v>125.7</v>
      </c>
      <c r="AA130">
        <v>93.4571</v>
      </c>
      <c r="AB130">
        <v>106.716</v>
      </c>
      <c r="AC130">
        <v>98.3629</v>
      </c>
      <c r="AD130">
        <v>112.808</v>
      </c>
      <c r="AE130">
        <v>106.707385722242</v>
      </c>
      <c r="AF130">
        <v>101.299</v>
      </c>
      <c r="AG130">
        <v>103.031</v>
      </c>
      <c r="AH130">
        <v>101.843</v>
      </c>
      <c r="AI130">
        <v>96.7218</v>
      </c>
      <c r="AJ130">
        <v>109.278</v>
      </c>
      <c r="AK130">
        <v>105.509</v>
      </c>
      <c r="AL130" s="11">
        <v>100.106</v>
      </c>
    </row>
    <row r="131" spans="1:38" ht="14.25">
      <c r="A131">
        <v>2004.4</v>
      </c>
      <c r="B131">
        <f t="shared" si="20"/>
        <v>4.638111610222233</v>
      </c>
      <c r="C131">
        <f t="shared" si="20"/>
        <v>4.710196645855494</v>
      </c>
      <c r="D131">
        <f t="shared" si="20"/>
        <v>4.612274887718023</v>
      </c>
      <c r="E131">
        <f t="shared" si="21"/>
        <v>4.573567025469469</v>
      </c>
      <c r="F131">
        <f t="shared" si="22"/>
        <v>4.595300641871587</v>
      </c>
      <c r="G131">
        <f t="shared" si="23"/>
        <v>4.85225680075821</v>
      </c>
      <c r="H131">
        <f t="shared" si="24"/>
        <v>4.5756280836071035</v>
      </c>
      <c r="I131">
        <f t="shared" si="25"/>
        <v>4.666707332503661</v>
      </c>
      <c r="J131">
        <f t="shared" si="26"/>
        <v>4.589379161443038</v>
      </c>
      <c r="K131">
        <f t="shared" si="27"/>
        <v>4.741456530246058</v>
      </c>
      <c r="L131">
        <f t="shared" si="28"/>
        <v>4.654668872756029</v>
      </c>
      <c r="M131">
        <f t="shared" si="29"/>
        <v>4.62789012242434</v>
      </c>
      <c r="N131">
        <f t="shared" si="30"/>
        <v>4.634058860831797</v>
      </c>
      <c r="O131">
        <f t="shared" si="31"/>
        <v>4.6201967200047145</v>
      </c>
      <c r="P131">
        <f t="shared" si="32"/>
        <v>4.562523611266619</v>
      </c>
      <c r="Q131">
        <f t="shared" si="33"/>
        <v>4.709620287344555</v>
      </c>
      <c r="R131">
        <f t="shared" si="34"/>
        <v>4.6540460607699785</v>
      </c>
      <c r="S131" s="11">
        <f t="shared" si="35"/>
        <v>4.620393717759577</v>
      </c>
      <c r="T131">
        <v>2004.4</v>
      </c>
      <c r="U131">
        <v>103.349</v>
      </c>
      <c r="V131">
        <v>111.074</v>
      </c>
      <c r="W131">
        <v>100.713</v>
      </c>
      <c r="X131">
        <v>96.8891</v>
      </c>
      <c r="Y131">
        <v>99.0179</v>
      </c>
      <c r="Z131">
        <v>128.029</v>
      </c>
      <c r="AA131">
        <v>97.089</v>
      </c>
      <c r="AB131">
        <v>106.347</v>
      </c>
      <c r="AC131">
        <v>98.4333</v>
      </c>
      <c r="AD131">
        <v>114.601</v>
      </c>
      <c r="AE131">
        <v>105.074421234293</v>
      </c>
      <c r="AF131">
        <v>102.298</v>
      </c>
      <c r="AG131">
        <v>102.931</v>
      </c>
      <c r="AH131">
        <v>101.514</v>
      </c>
      <c r="AI131">
        <v>95.825</v>
      </c>
      <c r="AJ131">
        <v>111.01</v>
      </c>
      <c r="AK131">
        <v>105.009</v>
      </c>
      <c r="AL131" s="11">
        <v>101.534</v>
      </c>
    </row>
    <row r="132" spans="1:38" ht="14.25">
      <c r="A132">
        <v>2005.1</v>
      </c>
      <c r="B132">
        <f t="shared" si="20"/>
        <v>4.642119089766293</v>
      </c>
      <c r="C132">
        <f t="shared" si="20"/>
        <v>4.7154406282046955</v>
      </c>
      <c r="D132">
        <f t="shared" si="20"/>
        <v>4.5750099028932</v>
      </c>
      <c r="E132">
        <f t="shared" si="21"/>
        <v>4.563577060889728</v>
      </c>
      <c r="F132">
        <f t="shared" si="22"/>
        <v>4.615843028044395</v>
      </c>
      <c r="G132">
        <f t="shared" si="23"/>
        <v>4.875128618550965</v>
      </c>
      <c r="H132">
        <f t="shared" si="24"/>
        <v>4.555658461556655</v>
      </c>
      <c r="I132">
        <f t="shared" si="25"/>
        <v>4.6819552857215125</v>
      </c>
      <c r="J132">
        <f t="shared" si="26"/>
        <v>4.586632418419471</v>
      </c>
      <c r="K132">
        <f t="shared" si="27"/>
        <v>4.733009157482297</v>
      </c>
      <c r="L132">
        <f t="shared" si="28"/>
        <v>4.619093418421291</v>
      </c>
      <c r="M132">
        <f t="shared" si="29"/>
        <v>4.62426668167908</v>
      </c>
      <c r="N132">
        <f t="shared" si="30"/>
        <v>4.64468893164835</v>
      </c>
      <c r="O132">
        <f t="shared" si="31"/>
        <v>4.621181320927075</v>
      </c>
      <c r="P132">
        <f t="shared" si="32"/>
        <v>4.551651258821572</v>
      </c>
      <c r="Q132">
        <f t="shared" si="33"/>
        <v>4.703013518287134</v>
      </c>
      <c r="R132">
        <f t="shared" si="34"/>
        <v>4.636756058547278</v>
      </c>
      <c r="S132" s="11">
        <f t="shared" si="35"/>
        <v>4.633514658997234</v>
      </c>
      <c r="T132">
        <v>2005.1</v>
      </c>
      <c r="U132">
        <v>103.764</v>
      </c>
      <c r="V132">
        <v>111.658</v>
      </c>
      <c r="W132">
        <v>97.029</v>
      </c>
      <c r="X132">
        <v>95.926</v>
      </c>
      <c r="Y132">
        <v>101.073</v>
      </c>
      <c r="Z132">
        <v>130.991</v>
      </c>
      <c r="AA132">
        <v>95.1694</v>
      </c>
      <c r="AB132">
        <v>107.981</v>
      </c>
      <c r="AC132">
        <v>98.1633</v>
      </c>
      <c r="AD132">
        <v>113.637</v>
      </c>
      <c r="AE132">
        <v>101.40206120554</v>
      </c>
      <c r="AF132">
        <v>101.928</v>
      </c>
      <c r="AG132">
        <v>104.031</v>
      </c>
      <c r="AH132">
        <v>101.614</v>
      </c>
      <c r="AI132">
        <v>94.7888</v>
      </c>
      <c r="AJ132">
        <v>110.279</v>
      </c>
      <c r="AK132">
        <v>103.209</v>
      </c>
      <c r="AL132" s="11">
        <v>102.875</v>
      </c>
    </row>
    <row r="133" spans="1:38" ht="14.25">
      <c r="A133">
        <v>2005.2</v>
      </c>
      <c r="B133">
        <f aca="true" t="shared" si="36" ref="B133:D144">LN(U133)</f>
        <v>4.659014224460202</v>
      </c>
      <c r="C133">
        <f t="shared" si="36"/>
        <v>4.723788428317814</v>
      </c>
      <c r="D133">
        <f t="shared" si="36"/>
        <v>4.680685738464237</v>
      </c>
      <c r="E133">
        <f aca="true" t="shared" si="37" ref="E133:E144">LN(X133)</f>
        <v>4.559855824212787</v>
      </c>
      <c r="F133">
        <f aca="true" t="shared" si="38" ref="F133:F144">LN(Y133)</f>
        <v>4.618550272065237</v>
      </c>
      <c r="G133">
        <f aca="true" t="shared" si="39" ref="G133:G144">LN(Z133)</f>
        <v>4.879539029377747</v>
      </c>
      <c r="H133">
        <f aca="true" t="shared" si="40" ref="H133:H144">LN(AA133)</f>
        <v>4.581551446589449</v>
      </c>
      <c r="I133">
        <f aca="true" t="shared" si="41" ref="I133:I144">LN(AB133)</f>
        <v>4.681316080167378</v>
      </c>
      <c r="J133">
        <f aca="true" t="shared" si="42" ref="J133:J144">LN(AC133)</f>
        <v>4.623530597320024</v>
      </c>
      <c r="K133">
        <f aca="true" t="shared" si="43" ref="K133:K144">LN(AD133)</f>
        <v>4.751441332237881</v>
      </c>
      <c r="L133">
        <f aca="true" t="shared" si="44" ref="L133:L144">LN(AE133)</f>
        <v>4.638434904296582</v>
      </c>
      <c r="M133">
        <f aca="true" t="shared" si="45" ref="M133:M144">LN(AF133)</f>
        <v>4.6193590463232335</v>
      </c>
      <c r="N133">
        <f aca="true" t="shared" si="46" ref="N133:N144">LN(AG133)</f>
        <v>4.655216703472227</v>
      </c>
      <c r="O133">
        <f aca="true" t="shared" si="47" ref="O133:O144">LN(AH133)</f>
        <v>4.624119508146502</v>
      </c>
      <c r="P133">
        <f aca="true" t="shared" si="48" ref="P133:P144">LN(AI133)</f>
        <v>4.564186720098703</v>
      </c>
      <c r="Q133">
        <f aca="true" t="shared" si="49" ref="Q133:Q144">LN(AJ133)</f>
        <v>4.647405581186849</v>
      </c>
      <c r="R133">
        <f aca="true" t="shared" si="50" ref="R133:R144">LN(AK133)</f>
        <v>4.642263638125199</v>
      </c>
      <c r="S133" s="11">
        <f t="shared" si="35"/>
        <v>4.638189014845263</v>
      </c>
      <c r="T133">
        <v>2005.2</v>
      </c>
      <c r="U133">
        <v>105.532</v>
      </c>
      <c r="V133">
        <v>112.594</v>
      </c>
      <c r="W133">
        <v>107.844</v>
      </c>
      <c r="X133">
        <v>95.5697</v>
      </c>
      <c r="Y133">
        <v>101.347</v>
      </c>
      <c r="Z133">
        <v>131.57</v>
      </c>
      <c r="AA133">
        <v>97.6658</v>
      </c>
      <c r="AB133">
        <v>107.912</v>
      </c>
      <c r="AC133">
        <v>101.853</v>
      </c>
      <c r="AD133">
        <v>115.751</v>
      </c>
      <c r="AE133">
        <v>103.382417520842</v>
      </c>
      <c r="AF133">
        <v>101.429</v>
      </c>
      <c r="AG133">
        <v>105.132</v>
      </c>
      <c r="AH133">
        <v>101.913</v>
      </c>
      <c r="AI133">
        <v>95.9845</v>
      </c>
      <c r="AJ133">
        <v>104.314</v>
      </c>
      <c r="AK133">
        <v>103.779</v>
      </c>
      <c r="AL133" s="11">
        <v>103.357</v>
      </c>
    </row>
    <row r="134" spans="1:38" ht="14.25">
      <c r="A134">
        <v>2005.3</v>
      </c>
      <c r="B134">
        <f t="shared" si="36"/>
        <v>4.651099117876491</v>
      </c>
      <c r="C134">
        <f t="shared" si="36"/>
        <v>4.7342579703930365</v>
      </c>
      <c r="D134">
        <f t="shared" si="36"/>
        <v>4.653998444670013</v>
      </c>
      <c r="E134">
        <f t="shared" si="37"/>
        <v>4.552776286156508</v>
      </c>
      <c r="F134">
        <f t="shared" si="38"/>
        <v>4.6145460944665695</v>
      </c>
      <c r="G134">
        <f t="shared" si="39"/>
        <v>4.896480667793876</v>
      </c>
      <c r="H134">
        <f t="shared" si="40"/>
        <v>4.5772047736263834</v>
      </c>
      <c r="I134">
        <f t="shared" si="41"/>
        <v>4.691421274031312</v>
      </c>
      <c r="J134">
        <f t="shared" si="42"/>
        <v>4.617997562292878</v>
      </c>
      <c r="K134">
        <f t="shared" si="43"/>
        <v>4.779980268831511</v>
      </c>
      <c r="L134">
        <f t="shared" si="44"/>
        <v>4.651492699464882</v>
      </c>
      <c r="M134">
        <f t="shared" si="45"/>
        <v>4.6249532052488975</v>
      </c>
      <c r="N134">
        <f t="shared" si="46"/>
        <v>4.6681637643158735</v>
      </c>
      <c r="O134">
        <f t="shared" si="47"/>
        <v>4.6316173560029394</v>
      </c>
      <c r="P134">
        <f t="shared" si="48"/>
        <v>4.570395494616174</v>
      </c>
      <c r="Q134">
        <f t="shared" si="49"/>
        <v>4.6931627481247675</v>
      </c>
      <c r="R134">
        <f t="shared" si="50"/>
        <v>4.635786681102452</v>
      </c>
      <c r="S134" s="11">
        <f t="shared" si="35"/>
        <v>4.637066060971654</v>
      </c>
      <c r="T134">
        <v>2005.3</v>
      </c>
      <c r="U134">
        <v>104.7</v>
      </c>
      <c r="V134">
        <v>113.779</v>
      </c>
      <c r="W134">
        <v>105.004</v>
      </c>
      <c r="X134">
        <v>94.8955</v>
      </c>
      <c r="Y134">
        <v>100.942</v>
      </c>
      <c r="Z134">
        <v>133.818</v>
      </c>
      <c r="AA134">
        <v>97.2422</v>
      </c>
      <c r="AB134">
        <v>109.008</v>
      </c>
      <c r="AC134">
        <v>101.291</v>
      </c>
      <c r="AD134">
        <v>119.102</v>
      </c>
      <c r="AE134">
        <v>104.741216102722</v>
      </c>
      <c r="AF134">
        <v>101.998</v>
      </c>
      <c r="AG134">
        <v>106.502</v>
      </c>
      <c r="AH134">
        <v>102.68</v>
      </c>
      <c r="AI134">
        <v>96.5823</v>
      </c>
      <c r="AJ134">
        <v>109.198</v>
      </c>
      <c r="AK134">
        <v>103.109</v>
      </c>
      <c r="AL134" s="11">
        <v>103.241</v>
      </c>
    </row>
    <row r="135" spans="1:38" ht="14.25">
      <c r="A135">
        <v>2005.4</v>
      </c>
      <c r="B135">
        <f t="shared" si="36"/>
        <v>4.649110513450457</v>
      </c>
      <c r="C135">
        <f t="shared" si="36"/>
        <v>4.744549446454216</v>
      </c>
      <c r="D135">
        <f t="shared" si="36"/>
        <v>4.657060302242035</v>
      </c>
      <c r="E135">
        <f t="shared" si="37"/>
        <v>4.546054799702542</v>
      </c>
      <c r="F135">
        <f t="shared" si="38"/>
        <v>4.626510845592242</v>
      </c>
      <c r="G135">
        <f t="shared" si="39"/>
        <v>4.937189666646408</v>
      </c>
      <c r="H135">
        <f t="shared" si="40"/>
        <v>4.575071738164058</v>
      </c>
      <c r="I135">
        <f t="shared" si="41"/>
        <v>4.697521447052278</v>
      </c>
      <c r="J135">
        <f t="shared" si="42"/>
        <v>4.629238213321792</v>
      </c>
      <c r="K135">
        <f t="shared" si="43"/>
        <v>4.791375856503346</v>
      </c>
      <c r="L135">
        <f t="shared" si="44"/>
        <v>4.664406328394288</v>
      </c>
      <c r="M135">
        <f t="shared" si="45"/>
        <v>4.624659038571938</v>
      </c>
      <c r="N135">
        <f t="shared" si="46"/>
        <v>4.683999850529903</v>
      </c>
      <c r="O135">
        <f t="shared" si="47"/>
        <v>4.638382500194188</v>
      </c>
      <c r="P135">
        <f t="shared" si="48"/>
        <v>4.567709203600015</v>
      </c>
      <c r="Q135">
        <f t="shared" si="49"/>
        <v>4.733756873684075</v>
      </c>
      <c r="R135">
        <f t="shared" si="50"/>
        <v>4.641974520510139</v>
      </c>
      <c r="S135" s="11">
        <f t="shared" si="35"/>
        <v>4.646091375588352</v>
      </c>
      <c r="T135">
        <v>2005.4</v>
      </c>
      <c r="U135">
        <v>104.492</v>
      </c>
      <c r="V135">
        <v>114.956</v>
      </c>
      <c r="W135">
        <v>105.326</v>
      </c>
      <c r="X135">
        <v>94.2598</v>
      </c>
      <c r="Y135">
        <v>102.157</v>
      </c>
      <c r="Z135">
        <v>139.378</v>
      </c>
      <c r="AA135">
        <v>97.035</v>
      </c>
      <c r="AB135">
        <v>109.675</v>
      </c>
      <c r="AC135">
        <v>102.436</v>
      </c>
      <c r="AD135">
        <v>120.467</v>
      </c>
      <c r="AE135">
        <v>106.10257643364</v>
      </c>
      <c r="AF135">
        <v>101.968</v>
      </c>
      <c r="AG135">
        <v>108.202</v>
      </c>
      <c r="AH135">
        <v>103.377</v>
      </c>
      <c r="AI135">
        <v>96.3232</v>
      </c>
      <c r="AJ135">
        <v>113.722</v>
      </c>
      <c r="AK135">
        <v>103.749</v>
      </c>
      <c r="AL135" s="11">
        <v>104.177</v>
      </c>
    </row>
    <row r="136" spans="1:38" ht="14.25">
      <c r="A136">
        <v>2006.1</v>
      </c>
      <c r="B136">
        <f t="shared" si="36"/>
        <v>4.624374595171805</v>
      </c>
      <c r="C136">
        <f t="shared" si="36"/>
        <v>4.754021132720446</v>
      </c>
      <c r="D136">
        <f t="shared" si="36"/>
        <v>4.670105503391611</v>
      </c>
      <c r="E136">
        <f t="shared" si="37"/>
        <v>4.559250847053679</v>
      </c>
      <c r="F136">
        <f t="shared" si="38"/>
        <v>4.640286333077369</v>
      </c>
      <c r="G136">
        <f t="shared" si="39"/>
        <v>4.9692228475157085</v>
      </c>
      <c r="H136">
        <f t="shared" si="40"/>
        <v>4.56226581649592</v>
      </c>
      <c r="I136">
        <f t="shared" si="41"/>
        <v>4.711950692980847</v>
      </c>
      <c r="J136">
        <f t="shared" si="42"/>
        <v>4.669383654301717</v>
      </c>
      <c r="K136">
        <f t="shared" si="43"/>
        <v>4.808755720086636</v>
      </c>
      <c r="L136">
        <f t="shared" si="44"/>
        <v>4.6790537769036655</v>
      </c>
      <c r="M136">
        <f t="shared" si="45"/>
        <v>4.630516243573357</v>
      </c>
      <c r="N136">
        <f t="shared" si="46"/>
        <v>4.692842178056855</v>
      </c>
      <c r="O136">
        <f t="shared" si="47"/>
        <v>4.648258410667862</v>
      </c>
      <c r="P136">
        <f t="shared" si="48"/>
        <v>4.58004620537191</v>
      </c>
      <c r="Q136">
        <f t="shared" si="49"/>
        <v>4.764785905246408</v>
      </c>
      <c r="R136">
        <f t="shared" si="50"/>
        <v>4.665408850979831</v>
      </c>
      <c r="S136" s="11">
        <f t="shared" si="35"/>
        <v>4.653931778320781</v>
      </c>
      <c r="T136">
        <v>2006.1</v>
      </c>
      <c r="U136">
        <v>101.939</v>
      </c>
      <c r="V136">
        <v>116.05</v>
      </c>
      <c r="W136">
        <v>106.709</v>
      </c>
      <c r="X136">
        <v>95.5119</v>
      </c>
      <c r="Y136">
        <v>103.574</v>
      </c>
      <c r="Z136">
        <v>143.915</v>
      </c>
      <c r="AA136">
        <v>95.8003</v>
      </c>
      <c r="AB136">
        <v>111.269</v>
      </c>
      <c r="AC136">
        <v>106.632</v>
      </c>
      <c r="AD136">
        <v>122.579</v>
      </c>
      <c r="AE136">
        <v>107.668146269755</v>
      </c>
      <c r="AF136">
        <v>102.567</v>
      </c>
      <c r="AG136">
        <v>109.163</v>
      </c>
      <c r="AH136">
        <v>104.403</v>
      </c>
      <c r="AI136">
        <v>97.5189</v>
      </c>
      <c r="AJ136">
        <v>117.306</v>
      </c>
      <c r="AK136">
        <v>106.209</v>
      </c>
      <c r="AL136" s="11">
        <v>104.997</v>
      </c>
    </row>
    <row r="137" spans="1:38" ht="14.25">
      <c r="A137">
        <v>2006.2</v>
      </c>
      <c r="B137">
        <f t="shared" si="36"/>
        <v>4.632425366054543</v>
      </c>
      <c r="C137">
        <f t="shared" si="36"/>
        <v>4.757805432411685</v>
      </c>
      <c r="D137">
        <f t="shared" si="36"/>
        <v>4.673137198127897</v>
      </c>
      <c r="E137">
        <f t="shared" si="37"/>
        <v>4.556221509256207</v>
      </c>
      <c r="F137">
        <f t="shared" si="38"/>
        <v>4.6574400034217724</v>
      </c>
      <c r="G137">
        <f t="shared" si="39"/>
        <v>4.972677250107306</v>
      </c>
      <c r="H137">
        <f t="shared" si="40"/>
        <v>4.551578462761811</v>
      </c>
      <c r="I137">
        <f t="shared" si="41"/>
        <v>4.732604277796444</v>
      </c>
      <c r="J137">
        <f t="shared" si="42"/>
        <v>4.67339876547831</v>
      </c>
      <c r="K137">
        <f t="shared" si="43"/>
        <v>4.8196604049827805</v>
      </c>
      <c r="L137">
        <f t="shared" si="44"/>
        <v>4.69311385554647</v>
      </c>
      <c r="M137">
        <f t="shared" si="45"/>
        <v>4.639252721285249</v>
      </c>
      <c r="N137">
        <f t="shared" si="46"/>
        <v>4.712795135878416</v>
      </c>
      <c r="O137">
        <f t="shared" si="47"/>
        <v>4.662476366687757</v>
      </c>
      <c r="P137">
        <f t="shared" si="48"/>
        <v>4.581374296221604</v>
      </c>
      <c r="Q137">
        <f t="shared" si="49"/>
        <v>4.787308392641103</v>
      </c>
      <c r="R137">
        <f t="shared" si="50"/>
        <v>4.652807304703658</v>
      </c>
      <c r="S137" s="11">
        <f t="shared" si="35"/>
        <v>4.660339957121562</v>
      </c>
      <c r="T137">
        <v>2006.2</v>
      </c>
      <c r="U137">
        <v>102.763</v>
      </c>
      <c r="V137">
        <v>116.49</v>
      </c>
      <c r="W137">
        <v>107.033</v>
      </c>
      <c r="X137">
        <v>95.223</v>
      </c>
      <c r="Y137">
        <v>105.366</v>
      </c>
      <c r="Z137">
        <v>144.413</v>
      </c>
      <c r="AA137">
        <v>94.7819</v>
      </c>
      <c r="AB137">
        <v>113.591</v>
      </c>
      <c r="AC137">
        <v>107.061</v>
      </c>
      <c r="AD137">
        <v>123.923</v>
      </c>
      <c r="AE137">
        <v>109.192661158751</v>
      </c>
      <c r="AF137">
        <v>103.467</v>
      </c>
      <c r="AG137">
        <v>111.363</v>
      </c>
      <c r="AH137">
        <v>105.898</v>
      </c>
      <c r="AI137">
        <v>97.6485</v>
      </c>
      <c r="AJ137">
        <v>119.978</v>
      </c>
      <c r="AK137">
        <v>104.879</v>
      </c>
      <c r="AL137" s="11">
        <v>105.672</v>
      </c>
    </row>
    <row r="138" spans="1:38" ht="14.25">
      <c r="A138">
        <v>2006.3</v>
      </c>
      <c r="B138">
        <f t="shared" si="36"/>
        <v>4.652292293056826</v>
      </c>
      <c r="C138">
        <f t="shared" si="36"/>
        <v>4.759418003954431</v>
      </c>
      <c r="D138">
        <f t="shared" si="36"/>
        <v>4.6833064621908</v>
      </c>
      <c r="E138">
        <f t="shared" si="37"/>
        <v>4.560560820089415</v>
      </c>
      <c r="F138">
        <f t="shared" si="38"/>
        <v>4.666048893169164</v>
      </c>
      <c r="G138">
        <f t="shared" si="39"/>
        <v>4.97388831872914</v>
      </c>
      <c r="H138">
        <f t="shared" si="40"/>
        <v>4.542984095714061</v>
      </c>
      <c r="I138">
        <f t="shared" si="41"/>
        <v>4.744549446454216</v>
      </c>
      <c r="J138">
        <f t="shared" si="42"/>
        <v>4.695476960519184</v>
      </c>
      <c r="K138">
        <f t="shared" si="43"/>
        <v>4.850990661219945</v>
      </c>
      <c r="L138">
        <f t="shared" si="44"/>
        <v>4.691294133922335</v>
      </c>
      <c r="M138">
        <f t="shared" si="45"/>
        <v>4.6317829052128205</v>
      </c>
      <c r="N138">
        <f t="shared" si="46"/>
        <v>4.731485605992306</v>
      </c>
      <c r="O138">
        <f t="shared" si="47"/>
        <v>4.673697615840555</v>
      </c>
      <c r="P138">
        <f t="shared" si="48"/>
        <v>4.585751864836844</v>
      </c>
      <c r="Q138">
        <f t="shared" si="49"/>
        <v>4.797186265341504</v>
      </c>
      <c r="R138">
        <f t="shared" si="50"/>
        <v>4.640044930624513</v>
      </c>
      <c r="S138" s="11">
        <f t="shared" si="35"/>
        <v>4.665069839195925</v>
      </c>
      <c r="T138">
        <v>2006.3</v>
      </c>
      <c r="U138">
        <v>104.825</v>
      </c>
      <c r="V138">
        <v>116.678</v>
      </c>
      <c r="W138">
        <v>108.127</v>
      </c>
      <c r="X138">
        <v>95.6371</v>
      </c>
      <c r="Y138">
        <v>106.277</v>
      </c>
      <c r="Z138">
        <v>144.588</v>
      </c>
      <c r="AA138">
        <v>93.9708</v>
      </c>
      <c r="AB138">
        <v>114.956</v>
      </c>
      <c r="AC138">
        <v>109.451</v>
      </c>
      <c r="AD138">
        <v>127.867</v>
      </c>
      <c r="AE138">
        <v>108.994141591999</v>
      </c>
      <c r="AF138">
        <v>102.697</v>
      </c>
      <c r="AG138">
        <v>113.464</v>
      </c>
      <c r="AH138">
        <v>107.093</v>
      </c>
      <c r="AI138">
        <v>98.0769</v>
      </c>
      <c r="AJ138">
        <v>121.169</v>
      </c>
      <c r="AK138">
        <v>103.549</v>
      </c>
      <c r="AL138" s="11">
        <v>106.173</v>
      </c>
    </row>
    <row r="139" spans="1:38" ht="14.25">
      <c r="A139">
        <v>2006.4</v>
      </c>
      <c r="B139">
        <f t="shared" si="36"/>
        <v>4.6756193299287325</v>
      </c>
      <c r="C139">
        <f t="shared" si="36"/>
        <v>4.762584107075861</v>
      </c>
      <c r="D139">
        <f t="shared" si="36"/>
        <v>4.703720565217368</v>
      </c>
      <c r="E139">
        <f t="shared" si="37"/>
        <v>4.55682727178748</v>
      </c>
      <c r="F139">
        <f t="shared" si="38"/>
        <v>4.676476379680761</v>
      </c>
      <c r="G139">
        <f t="shared" si="39"/>
        <v>5.0122473274054276</v>
      </c>
      <c r="H139">
        <f t="shared" si="40"/>
        <v>4.531700164146944</v>
      </c>
      <c r="I139">
        <f t="shared" si="41"/>
        <v>4.763694146211983</v>
      </c>
      <c r="J139">
        <f t="shared" si="42"/>
        <v>4.720282993088596</v>
      </c>
      <c r="K139">
        <f t="shared" si="43"/>
        <v>4.859703871340394</v>
      </c>
      <c r="L139">
        <f t="shared" si="44"/>
        <v>4.710436930603957</v>
      </c>
      <c r="M139">
        <f t="shared" si="45"/>
        <v>4.632074984037235</v>
      </c>
      <c r="N139">
        <f t="shared" si="46"/>
        <v>4.744096997129522</v>
      </c>
      <c r="O139">
        <f t="shared" si="47"/>
        <v>4.683879697658337</v>
      </c>
      <c r="P139">
        <f t="shared" si="48"/>
        <v>4.602575823538264</v>
      </c>
      <c r="Q139">
        <f t="shared" si="49"/>
        <v>4.793962429329003</v>
      </c>
      <c r="R139">
        <f t="shared" si="50"/>
        <v>4.645438427215288</v>
      </c>
      <c r="S139" s="11">
        <f t="shared" si="35"/>
        <v>4.662712415050442</v>
      </c>
      <c r="T139">
        <v>2006.4</v>
      </c>
      <c r="U139">
        <v>107.299</v>
      </c>
      <c r="V139">
        <v>117.048</v>
      </c>
      <c r="W139">
        <v>110.357</v>
      </c>
      <c r="X139">
        <v>95.2807</v>
      </c>
      <c r="Y139">
        <v>107.391</v>
      </c>
      <c r="Z139">
        <v>150.242</v>
      </c>
      <c r="AA139">
        <v>92.9164</v>
      </c>
      <c r="AB139">
        <v>117.178</v>
      </c>
      <c r="AC139">
        <v>112.2</v>
      </c>
      <c r="AD139">
        <v>128.986</v>
      </c>
      <c r="AE139">
        <v>111.100692594934</v>
      </c>
      <c r="AF139">
        <v>102.727</v>
      </c>
      <c r="AG139">
        <v>114.904</v>
      </c>
      <c r="AH139">
        <v>108.189</v>
      </c>
      <c r="AI139">
        <v>99.7409</v>
      </c>
      <c r="AJ139">
        <v>120.779</v>
      </c>
      <c r="AK139">
        <v>104.109</v>
      </c>
      <c r="AL139" s="11">
        <v>105.923</v>
      </c>
    </row>
    <row r="140" spans="1:38" ht="14.25">
      <c r="A140">
        <v>2007.1</v>
      </c>
      <c r="B140">
        <f t="shared" si="36"/>
        <v>4.671762845937224</v>
      </c>
      <c r="C140">
        <f t="shared" si="36"/>
        <v>4.7743136248912865</v>
      </c>
      <c r="D140">
        <f t="shared" si="36"/>
        <v>4.734758816129842</v>
      </c>
      <c r="E140">
        <f t="shared" si="37"/>
        <v>4.555208636014115</v>
      </c>
      <c r="F140">
        <f t="shared" si="38"/>
        <v>4.673641588200238</v>
      </c>
      <c r="G140">
        <f t="shared" si="39"/>
        <v>5.006861515676682</v>
      </c>
      <c r="H140">
        <f t="shared" si="40"/>
        <v>4.533347600348048</v>
      </c>
      <c r="I140">
        <f t="shared" si="41"/>
        <v>4.770218414111589</v>
      </c>
      <c r="J140">
        <f t="shared" si="42"/>
        <v>4.741212174427865</v>
      </c>
      <c r="K140">
        <f t="shared" si="43"/>
        <v>4.87402870169766</v>
      </c>
      <c r="L140">
        <f t="shared" si="44"/>
        <v>4.716197688015997</v>
      </c>
      <c r="M140">
        <f t="shared" si="45"/>
        <v>4.6414635416853605</v>
      </c>
      <c r="N140">
        <f t="shared" si="46"/>
        <v>4.761019422450931</v>
      </c>
      <c r="O140">
        <f t="shared" si="47"/>
        <v>4.6878279330023025</v>
      </c>
      <c r="P140">
        <f t="shared" si="48"/>
        <v>4.593544873135458</v>
      </c>
      <c r="Q140">
        <f t="shared" si="49"/>
        <v>4.808845454106903</v>
      </c>
      <c r="R140">
        <f t="shared" si="50"/>
        <v>4.633845102572141</v>
      </c>
      <c r="S140" s="11">
        <f t="shared" si="35"/>
        <v>4.666528656119032</v>
      </c>
      <c r="T140">
        <v>2007.1</v>
      </c>
      <c r="U140">
        <v>106.886</v>
      </c>
      <c r="V140">
        <v>118.429</v>
      </c>
      <c r="W140">
        <v>113.836</v>
      </c>
      <c r="X140">
        <v>95.1266</v>
      </c>
      <c r="Y140">
        <v>107.087</v>
      </c>
      <c r="Z140">
        <v>149.435</v>
      </c>
      <c r="AA140">
        <v>93.0696</v>
      </c>
      <c r="AB140">
        <v>117.945</v>
      </c>
      <c r="AC140">
        <v>114.573</v>
      </c>
      <c r="AD140">
        <v>130.847</v>
      </c>
      <c r="AE140">
        <v>111.742563790295</v>
      </c>
      <c r="AF140">
        <v>103.696</v>
      </c>
      <c r="AG140">
        <v>116.865</v>
      </c>
      <c r="AH140">
        <v>108.617</v>
      </c>
      <c r="AI140">
        <v>98.8442</v>
      </c>
      <c r="AJ140">
        <v>122.59</v>
      </c>
      <c r="AK140">
        <v>102.909</v>
      </c>
      <c r="AL140" s="11">
        <v>106.328</v>
      </c>
    </row>
    <row r="141" spans="1:38" ht="14.25">
      <c r="A141">
        <v>2007.2</v>
      </c>
      <c r="B141">
        <f t="shared" si="36"/>
        <v>4.679451714508607</v>
      </c>
      <c r="C141">
        <f t="shared" si="36"/>
        <v>4.7819598031132164</v>
      </c>
      <c r="D141">
        <f t="shared" si="36"/>
        <v>4.7061189843163085</v>
      </c>
      <c r="E141">
        <f t="shared" si="37"/>
        <v>4.564580456158971</v>
      </c>
      <c r="F141">
        <f t="shared" si="38"/>
        <v>4.681177068355785</v>
      </c>
      <c r="G141">
        <f t="shared" si="39"/>
        <v>5.036153581983107</v>
      </c>
      <c r="H141">
        <f t="shared" si="40"/>
        <v>4.525570546811877</v>
      </c>
      <c r="I141">
        <f t="shared" si="41"/>
        <v>4.773849103740887</v>
      </c>
      <c r="J141">
        <f t="shared" si="42"/>
        <v>4.769056180626361</v>
      </c>
      <c r="K141">
        <f t="shared" si="43"/>
        <v>4.875952762975498</v>
      </c>
      <c r="L141">
        <f t="shared" si="44"/>
        <v>4.718650053342852</v>
      </c>
      <c r="M141">
        <f t="shared" si="45"/>
        <v>4.641752807049778</v>
      </c>
      <c r="N141">
        <f t="shared" si="46"/>
        <v>4.769030715138462</v>
      </c>
      <c r="O141">
        <f t="shared" si="47"/>
        <v>4.687275380656933</v>
      </c>
      <c r="P141">
        <f t="shared" si="48"/>
        <v>4.588794838851896</v>
      </c>
      <c r="Q141">
        <f t="shared" si="49"/>
        <v>4.821426071698325</v>
      </c>
      <c r="R141">
        <f t="shared" si="50"/>
        <v>4.658511880969915</v>
      </c>
      <c r="S141" s="11">
        <f t="shared" si="35"/>
        <v>4.67429504876381</v>
      </c>
      <c r="T141">
        <v>2007.2</v>
      </c>
      <c r="U141">
        <v>107.711</v>
      </c>
      <c r="V141">
        <v>119.338</v>
      </c>
      <c r="W141">
        <v>110.622</v>
      </c>
      <c r="X141">
        <v>96.0223</v>
      </c>
      <c r="Y141">
        <v>107.897</v>
      </c>
      <c r="Z141">
        <v>153.877</v>
      </c>
      <c r="AA141">
        <v>92.3486</v>
      </c>
      <c r="AB141">
        <v>118.374</v>
      </c>
      <c r="AC141">
        <v>117.808</v>
      </c>
      <c r="AD141">
        <v>131.099</v>
      </c>
      <c r="AE141">
        <v>112.01693366935</v>
      </c>
      <c r="AF141">
        <v>103.726</v>
      </c>
      <c r="AG141">
        <v>117.805</v>
      </c>
      <c r="AH141">
        <v>108.557</v>
      </c>
      <c r="AI141">
        <v>98.3758</v>
      </c>
      <c r="AJ141">
        <v>124.142</v>
      </c>
      <c r="AK141">
        <v>105.479</v>
      </c>
      <c r="AL141" s="11">
        <v>107.157</v>
      </c>
    </row>
    <row r="142" spans="1:38" ht="14.25">
      <c r="A142">
        <v>2007.3</v>
      </c>
      <c r="B142">
        <f t="shared" si="36"/>
        <v>4.674649605757895</v>
      </c>
      <c r="C142">
        <f t="shared" si="36"/>
        <v>4.78757507264335</v>
      </c>
      <c r="D142">
        <f t="shared" si="36"/>
        <v>4.7102506624385985</v>
      </c>
      <c r="E142">
        <f t="shared" si="37"/>
        <v>4.561265319296985</v>
      </c>
      <c r="F142">
        <f t="shared" si="38"/>
        <v>4.6970015946057</v>
      </c>
      <c r="G142">
        <f t="shared" si="39"/>
        <v>5.060954447495838</v>
      </c>
      <c r="H142">
        <f t="shared" si="40"/>
        <v>4.55404740337837</v>
      </c>
      <c r="I142">
        <f t="shared" si="41"/>
        <v>4.779971872631632</v>
      </c>
      <c r="J142">
        <f t="shared" si="42"/>
        <v>4.798365739333924</v>
      </c>
      <c r="K142">
        <f t="shared" si="43"/>
        <v>4.8925647171038245</v>
      </c>
      <c r="L142">
        <f t="shared" si="44"/>
        <v>4.723190991039625</v>
      </c>
      <c r="M142">
        <f t="shared" si="45"/>
        <v>4.65295984982394</v>
      </c>
      <c r="N142">
        <f t="shared" si="46"/>
        <v>4.791118491504395</v>
      </c>
      <c r="O142">
        <f t="shared" si="47"/>
        <v>4.685071345182576</v>
      </c>
      <c r="P142">
        <f t="shared" si="48"/>
        <v>4.593544873135458</v>
      </c>
      <c r="Q142">
        <f t="shared" si="49"/>
        <v>4.833683295387955</v>
      </c>
      <c r="R142">
        <f t="shared" si="50"/>
        <v>4.692338217373448</v>
      </c>
      <c r="S142" s="11">
        <f t="shared" si="35"/>
        <v>4.683167726809819</v>
      </c>
      <c r="T142">
        <v>2007.3</v>
      </c>
      <c r="U142">
        <v>107.195</v>
      </c>
      <c r="V142">
        <v>120.01</v>
      </c>
      <c r="W142">
        <v>111.08</v>
      </c>
      <c r="X142">
        <v>95.7045</v>
      </c>
      <c r="Y142">
        <v>109.618</v>
      </c>
      <c r="Z142">
        <v>157.741</v>
      </c>
      <c r="AA142">
        <v>95.0162</v>
      </c>
      <c r="AB142">
        <v>119.101</v>
      </c>
      <c r="AC142">
        <v>121.312</v>
      </c>
      <c r="AD142">
        <v>133.295</v>
      </c>
      <c r="AE142">
        <v>112.52675223726</v>
      </c>
      <c r="AF142">
        <v>104.895</v>
      </c>
      <c r="AG142">
        <v>120.436</v>
      </c>
      <c r="AH142">
        <v>108.318</v>
      </c>
      <c r="AI142">
        <v>98.8442</v>
      </c>
      <c r="AJ142">
        <v>125.673</v>
      </c>
      <c r="AK142">
        <v>109.108</v>
      </c>
      <c r="AL142" s="11">
        <v>108.112</v>
      </c>
    </row>
    <row r="143" spans="1:38" ht="14.25">
      <c r="A143">
        <v>2007.4</v>
      </c>
      <c r="B143">
        <f t="shared" si="36"/>
        <v>4.683269467971143</v>
      </c>
      <c r="C143">
        <f t="shared" si="36"/>
        <v>4.789157022101107</v>
      </c>
      <c r="D143">
        <f t="shared" si="36"/>
        <v>4.734047012908977</v>
      </c>
      <c r="E143">
        <f t="shared" si="37"/>
        <v>4.5638782894144905</v>
      </c>
      <c r="F143">
        <f t="shared" si="38"/>
        <v>4.703720565217368</v>
      </c>
      <c r="G143">
        <f t="shared" si="39"/>
        <v>5.092043223276829</v>
      </c>
      <c r="H143">
        <f t="shared" si="40"/>
        <v>4.546143911134325</v>
      </c>
      <c r="I143">
        <f t="shared" si="41"/>
        <v>4.783065293829132</v>
      </c>
      <c r="J143">
        <f t="shared" si="42"/>
        <v>4.811956687181559</v>
      </c>
      <c r="K143">
        <f t="shared" si="43"/>
        <v>4.891754155745736</v>
      </c>
      <c r="L143">
        <f t="shared" si="44"/>
        <v>4.721435283612477</v>
      </c>
      <c r="M143">
        <f t="shared" si="45"/>
        <v>4.6570508078650805</v>
      </c>
      <c r="N143">
        <f t="shared" si="46"/>
        <v>4.798316278865194</v>
      </c>
      <c r="O143">
        <f t="shared" si="47"/>
        <v>4.682038630244668</v>
      </c>
      <c r="P143">
        <f t="shared" si="48"/>
        <v>4.572147902814954</v>
      </c>
      <c r="Q143">
        <f t="shared" si="49"/>
        <v>4.848782809141642</v>
      </c>
      <c r="R143">
        <f t="shared" si="50"/>
        <v>4.737487091421512</v>
      </c>
      <c r="S143" s="11">
        <f t="shared" si="35"/>
        <v>4.683879697658337</v>
      </c>
      <c r="T143">
        <v>2007.4</v>
      </c>
      <c r="U143">
        <v>108.123</v>
      </c>
      <c r="V143">
        <v>120.2</v>
      </c>
      <c r="W143">
        <v>113.755</v>
      </c>
      <c r="X143">
        <v>95.9549</v>
      </c>
      <c r="Y143">
        <v>110.357</v>
      </c>
      <c r="Z143">
        <v>162.722</v>
      </c>
      <c r="AA143">
        <v>94.2682</v>
      </c>
      <c r="AB143">
        <v>119.47</v>
      </c>
      <c r="AC143">
        <v>122.972</v>
      </c>
      <c r="AD143">
        <v>133.187</v>
      </c>
      <c r="AE143">
        <v>112.329361513489</v>
      </c>
      <c r="AF143">
        <v>105.325</v>
      </c>
      <c r="AG143">
        <v>121.306</v>
      </c>
      <c r="AH143">
        <v>107.99</v>
      </c>
      <c r="AI143">
        <v>96.7517</v>
      </c>
      <c r="AJ143">
        <v>127.585</v>
      </c>
      <c r="AK143">
        <v>114.147</v>
      </c>
      <c r="AL143" s="11">
        <v>108.189</v>
      </c>
    </row>
    <row r="144" spans="1:38" ht="14.25">
      <c r="A144">
        <v>2008.1</v>
      </c>
      <c r="B144">
        <f t="shared" si="36"/>
        <v>4.695586592612263</v>
      </c>
      <c r="C144">
        <f t="shared" si="36"/>
        <v>4.7868415314404595</v>
      </c>
      <c r="D144">
        <f t="shared" si="36"/>
        <v>4.726998362353084</v>
      </c>
      <c r="E144">
        <f t="shared" si="37"/>
        <v>4.5615672448845475</v>
      </c>
      <c r="F144">
        <f t="shared" si="38"/>
        <v>4.699771023359458</v>
      </c>
      <c r="G144">
        <f t="shared" si="39"/>
        <v>5.112192586661047</v>
      </c>
      <c r="H144">
        <f t="shared" si="40"/>
        <v>4.548689777544647</v>
      </c>
      <c r="I144">
        <f t="shared" si="41"/>
        <v>4.783316371371566</v>
      </c>
      <c r="J144">
        <f t="shared" si="42"/>
        <v>4.78437856854663</v>
      </c>
      <c r="K144">
        <f t="shared" si="43"/>
        <v>4.908484436784536</v>
      </c>
      <c r="L144">
        <f t="shared" si="44"/>
        <v>4.743346579328478</v>
      </c>
      <c r="M144">
        <f t="shared" si="45"/>
        <v>4.660264248297663</v>
      </c>
      <c r="N144">
        <f t="shared" si="46"/>
        <v>4.815487835956427</v>
      </c>
      <c r="O144">
        <f t="shared" si="47"/>
        <v>4.683602366689783</v>
      </c>
      <c r="P144">
        <f t="shared" si="48"/>
        <v>4.581068049032664</v>
      </c>
      <c r="Q144">
        <f t="shared" si="49"/>
        <v>4.855430725790239</v>
      </c>
      <c r="R144">
        <f t="shared" si="50"/>
        <v>4.693254320700676</v>
      </c>
      <c r="S144" s="11">
        <f t="shared" si="35"/>
        <v>4.683167726809819</v>
      </c>
      <c r="T144">
        <v>2008.1</v>
      </c>
      <c r="U144">
        <v>109.463</v>
      </c>
      <c r="V144">
        <v>119.922</v>
      </c>
      <c r="W144">
        <v>112.956</v>
      </c>
      <c r="X144">
        <v>95.7334</v>
      </c>
      <c r="Y144">
        <v>109.922</v>
      </c>
      <c r="Z144">
        <v>166.034</v>
      </c>
      <c r="AA144">
        <v>94.5085</v>
      </c>
      <c r="AB144">
        <v>119.5</v>
      </c>
      <c r="AC144">
        <v>119.627</v>
      </c>
      <c r="AD144">
        <v>135.434</v>
      </c>
      <c r="AE144">
        <v>114.817806337663</v>
      </c>
      <c r="AF144">
        <v>105.664</v>
      </c>
      <c r="AG144">
        <v>123.407</v>
      </c>
      <c r="AH144">
        <v>108.159</v>
      </c>
      <c r="AI144">
        <v>97.6186</v>
      </c>
      <c r="AJ144">
        <v>128.436</v>
      </c>
      <c r="AK144">
        <v>109.208</v>
      </c>
      <c r="AL144" s="11">
        <v>108.112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2012-05-22T21:19:22Z</dcterms:created>
  <dcterms:modified xsi:type="dcterms:W3CDTF">2012-05-23T18:56:26Z</dcterms:modified>
  <cp:category/>
  <cp:version/>
  <cp:contentType/>
  <cp:contentStatus/>
</cp:coreProperties>
</file>